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 0718 県選手権TR（久留米）\"/>
    </mc:Choice>
  </mc:AlternateContent>
  <xr:revisionPtr revIDLastSave="0" documentId="8_{8F49A71D-5E99-405B-87D6-3BD6370EA223}" xr6:coauthVersionLast="45" xr6:coauthVersionMax="45" xr10:uidLastSave="{00000000-0000-0000-0000-000000000000}"/>
  <bookViews>
    <workbookView xWindow="1905" yWindow="-16005" windowWidth="21600" windowHeight="14925" tabRatio="848" xr2:uid="{00000000-000D-0000-FFFF-FFFF00000000}"/>
  </bookViews>
  <sheets>
    <sheet name="2020年　県選手権TR　申込書 " sheetId="66" r:id="rId1"/>
  </sheets>
  <definedNames>
    <definedName name="_xlnm._FilterDatabase" localSheetId="0" hidden="1">'2020年　県選手権TR　申込書 '!#REF!</definedName>
    <definedName name="_xlnm.Criteria" localSheetId="0">'2020年　県選手権TR　申込書 '!$G$5:$G$24</definedName>
    <definedName name="_xlnm.Print_Area" localSheetId="0">'2020年　県選手権TR　申込書 '!$A$1:$U$29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66" l="1"/>
  <c r="S7" i="66"/>
  <c r="S8" i="66"/>
  <c r="S9" i="66"/>
  <c r="S10" i="66"/>
  <c r="S11" i="66"/>
  <c r="S12" i="66"/>
  <c r="S13" i="66"/>
  <c r="S14" i="66"/>
  <c r="S15" i="66"/>
  <c r="S16" i="66"/>
  <c r="S17" i="66"/>
  <c r="S18" i="66"/>
  <c r="S19" i="66"/>
  <c r="S20" i="66"/>
  <c r="S21" i="66"/>
  <c r="S22" i="66"/>
  <c r="S23" i="66"/>
  <c r="S24" i="66"/>
  <c r="I6" i="66"/>
  <c r="J6" i="66"/>
  <c r="K6" i="66"/>
  <c r="L6" i="66"/>
  <c r="M6" i="66"/>
  <c r="N6" i="66"/>
  <c r="O6" i="66"/>
  <c r="P6" i="66"/>
  <c r="Q6" i="66"/>
  <c r="R6" i="66"/>
  <c r="I7" i="66"/>
  <c r="J7" i="66"/>
  <c r="K7" i="66"/>
  <c r="L7" i="66"/>
  <c r="M7" i="66"/>
  <c r="N7" i="66"/>
  <c r="O7" i="66"/>
  <c r="P7" i="66"/>
  <c r="Q7" i="66"/>
  <c r="R7" i="66"/>
  <c r="I8" i="66"/>
  <c r="J8" i="66"/>
  <c r="K8" i="66"/>
  <c r="L8" i="66"/>
  <c r="M8" i="66"/>
  <c r="N8" i="66"/>
  <c r="O8" i="66"/>
  <c r="P8" i="66"/>
  <c r="Q8" i="66"/>
  <c r="R8" i="66"/>
  <c r="I9" i="66"/>
  <c r="J9" i="66"/>
  <c r="K9" i="66"/>
  <c r="L9" i="66"/>
  <c r="M9" i="66"/>
  <c r="N9" i="66"/>
  <c r="O9" i="66"/>
  <c r="P9" i="66"/>
  <c r="Q9" i="66"/>
  <c r="R9" i="66"/>
  <c r="I10" i="66"/>
  <c r="J10" i="66"/>
  <c r="K10" i="66"/>
  <c r="L10" i="66"/>
  <c r="M10" i="66"/>
  <c r="N10" i="66"/>
  <c r="O10" i="66"/>
  <c r="P10" i="66"/>
  <c r="Q10" i="66"/>
  <c r="R10" i="66"/>
  <c r="I11" i="66"/>
  <c r="J11" i="66"/>
  <c r="K11" i="66"/>
  <c r="L11" i="66"/>
  <c r="M11" i="66"/>
  <c r="N11" i="66"/>
  <c r="O11" i="66"/>
  <c r="P11" i="66"/>
  <c r="Q11" i="66"/>
  <c r="R11" i="66"/>
  <c r="I12" i="66"/>
  <c r="J12" i="66"/>
  <c r="K12" i="66"/>
  <c r="L12" i="66"/>
  <c r="M12" i="66"/>
  <c r="N12" i="66"/>
  <c r="O12" i="66"/>
  <c r="P12" i="66"/>
  <c r="Q12" i="66"/>
  <c r="R12" i="66"/>
  <c r="I13" i="66"/>
  <c r="J13" i="66"/>
  <c r="K13" i="66"/>
  <c r="L13" i="66"/>
  <c r="M13" i="66"/>
  <c r="N13" i="66"/>
  <c r="O13" i="66"/>
  <c r="P13" i="66"/>
  <c r="Q13" i="66"/>
  <c r="R13" i="66"/>
  <c r="I14" i="66"/>
  <c r="J14" i="66"/>
  <c r="K14" i="66"/>
  <c r="L14" i="66"/>
  <c r="M14" i="66"/>
  <c r="N14" i="66"/>
  <c r="O14" i="66"/>
  <c r="P14" i="66"/>
  <c r="Q14" i="66"/>
  <c r="R14" i="66"/>
  <c r="I15" i="66"/>
  <c r="J15" i="66"/>
  <c r="K15" i="66"/>
  <c r="L15" i="66"/>
  <c r="M15" i="66"/>
  <c r="N15" i="66"/>
  <c r="O15" i="66"/>
  <c r="P15" i="66"/>
  <c r="Q15" i="66"/>
  <c r="R15" i="66"/>
  <c r="I16" i="66"/>
  <c r="J16" i="66"/>
  <c r="K16" i="66"/>
  <c r="L16" i="66"/>
  <c r="M16" i="66"/>
  <c r="N16" i="66"/>
  <c r="O16" i="66"/>
  <c r="P16" i="66"/>
  <c r="Q16" i="66"/>
  <c r="R16" i="66"/>
  <c r="I17" i="66"/>
  <c r="J17" i="66"/>
  <c r="K17" i="66"/>
  <c r="L17" i="66"/>
  <c r="M17" i="66"/>
  <c r="N17" i="66"/>
  <c r="O17" i="66"/>
  <c r="P17" i="66"/>
  <c r="Q17" i="66"/>
  <c r="R17" i="66"/>
  <c r="I18" i="66"/>
  <c r="J18" i="66"/>
  <c r="K18" i="66"/>
  <c r="L18" i="66"/>
  <c r="M18" i="66"/>
  <c r="N18" i="66"/>
  <c r="O18" i="66"/>
  <c r="P18" i="66"/>
  <c r="Q18" i="66"/>
  <c r="R18" i="66"/>
  <c r="I19" i="66"/>
  <c r="J19" i="66"/>
  <c r="K19" i="66"/>
  <c r="L19" i="66"/>
  <c r="M19" i="66"/>
  <c r="N19" i="66"/>
  <c r="O19" i="66"/>
  <c r="P19" i="66"/>
  <c r="Q19" i="66"/>
  <c r="R19" i="66"/>
  <c r="I20" i="66"/>
  <c r="J20" i="66"/>
  <c r="K20" i="66"/>
  <c r="L20" i="66"/>
  <c r="M20" i="66"/>
  <c r="N20" i="66"/>
  <c r="O20" i="66"/>
  <c r="P20" i="66"/>
  <c r="Q20" i="66"/>
  <c r="R20" i="66"/>
  <c r="I21" i="66"/>
  <c r="J21" i="66"/>
  <c r="K21" i="66"/>
  <c r="L21" i="66"/>
  <c r="M21" i="66"/>
  <c r="N21" i="66"/>
  <c r="O21" i="66"/>
  <c r="P21" i="66"/>
  <c r="Q21" i="66"/>
  <c r="R21" i="66"/>
  <c r="I22" i="66"/>
  <c r="J22" i="66"/>
  <c r="K22" i="66"/>
  <c r="L22" i="66"/>
  <c r="M22" i="66"/>
  <c r="N22" i="66"/>
  <c r="O22" i="66"/>
  <c r="P22" i="66"/>
  <c r="Q22" i="66"/>
  <c r="R22" i="66"/>
  <c r="I23" i="66"/>
  <c r="J23" i="66"/>
  <c r="K23" i="66"/>
  <c r="L23" i="66"/>
  <c r="M23" i="66"/>
  <c r="N23" i="66"/>
  <c r="O23" i="66"/>
  <c r="P23" i="66"/>
  <c r="Q23" i="66"/>
  <c r="R23" i="66"/>
  <c r="I24" i="66"/>
  <c r="J24" i="66"/>
  <c r="K24" i="66"/>
  <c r="L24" i="66"/>
  <c r="M24" i="66"/>
  <c r="N24" i="66"/>
  <c r="O24" i="66"/>
  <c r="P24" i="66"/>
  <c r="Q24" i="66"/>
  <c r="R24" i="66"/>
  <c r="J5" i="66"/>
  <c r="K5" i="66"/>
  <c r="L5" i="66"/>
  <c r="M5" i="66"/>
  <c r="N5" i="66"/>
  <c r="O5" i="66"/>
  <c r="P5" i="66"/>
  <c r="Q5" i="66"/>
  <c r="R5" i="66"/>
  <c r="I5" i="66"/>
  <c r="AA27" i="66" l="1"/>
  <c r="Z27" i="66"/>
  <c r="X27" i="66"/>
  <c r="W27" i="66"/>
  <c r="W29" i="66" l="1"/>
  <c r="W30" i="66" s="1"/>
  <c r="Z29" i="66"/>
  <c r="Z30" i="66" s="1"/>
  <c r="S5" i="66"/>
  <c r="T26" i="66" l="1"/>
  <c r="P26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KCF</author>
  </authors>
  <commentList>
    <comment ref="T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6" authorId="0" shapeId="0" xr:uid="{D88990DB-FBB0-46C6-956F-56FAE85A173A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7" authorId="0" shapeId="0" xr:uid="{6FA53C68-D00D-4498-9F3E-A4E012A34EE9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8" authorId="0" shapeId="0" xr:uid="{070F434F-DBEF-4C94-8A9F-FD71E6AC147B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8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9" authorId="0" shapeId="0" xr:uid="{810DEFD7-51B1-4929-8AEF-3077BD88C85A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10" authorId="0" shapeId="0" xr:uid="{92A6943B-9881-4625-86E8-2181502F9F5F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10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11" authorId="0" shapeId="0" xr:uid="{216BA596-9C6B-4BB5-8BCE-EC2BAB1A716D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11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12" authorId="0" shapeId="0" xr:uid="{F9DAA07F-DC36-4585-924B-C64D9CD30D84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1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13" authorId="0" shapeId="0" xr:uid="{BB93CDE9-CDF6-4261-B92D-569048FD647C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13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14" authorId="0" shapeId="0" xr:uid="{64BBCCE1-83F9-403E-8E94-EAA4B15243A9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14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15" authorId="0" shapeId="0" xr:uid="{4A7FE46A-D817-4A33-BCCD-C9CADBF2FC36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15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16" authorId="0" shapeId="0" xr:uid="{3C81752E-3A82-4D85-8E01-B94099A42982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16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17" authorId="0" shapeId="0" xr:uid="{982DED23-372A-4889-BA95-5DA40D87F335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17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18" authorId="0" shapeId="0" xr:uid="{B3F0C26F-7461-413A-94CF-6AAD7B4DDCCF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18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19" authorId="0" shapeId="0" xr:uid="{088FB14F-66A7-4A3A-9A97-0F081256D47D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19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20" authorId="0" shapeId="0" xr:uid="{3D98780F-1895-44DF-8679-760C926A466C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20" authorId="0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21" authorId="0" shapeId="0" xr:uid="{73A4EA08-B71B-4C54-A1CF-647AE10E0A2E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21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22" authorId="0" shapeId="0" xr:uid="{D27FA1AD-4A1A-42E4-AF2B-718487FE6DB1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22" authorId="0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23" authorId="0" shapeId="0" xr:uid="{4223BDEA-C2D6-45CF-9B3E-C3F9CA40F066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23" authorId="0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T24" authorId="0" shapeId="0" xr:uid="{FB83E946-3963-4CED-86FA-38933EE4BD28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U24" authorId="0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</commentList>
</comments>
</file>

<file path=xl/sharedStrings.xml><?xml version="1.0" encoding="utf-8"?>
<sst xmlns="http://schemas.openxmlformats.org/spreadsheetml/2006/main" count="72" uniqueCount="62">
  <si>
    <t>参加料</t>
    <rPh sb="0" eb="3">
      <t>サンカリョウ</t>
    </rPh>
    <phoneticPr fontId="1"/>
  </si>
  <si>
    <t>男</t>
    <rPh sb="0" eb="1">
      <t>オトコ</t>
    </rPh>
    <phoneticPr fontId="1"/>
  </si>
  <si>
    <t>連絡先/携帯等</t>
    <rPh sb="0" eb="3">
      <t>レンラクサキ</t>
    </rPh>
    <rPh sb="6" eb="7">
      <t>トウ</t>
    </rPh>
    <phoneticPr fontId="1"/>
  </si>
  <si>
    <t>ﾌﾘｶﾞﾅ （半角）</t>
    <rPh sb="7" eb="9">
      <t>ハンカク</t>
    </rPh>
    <phoneticPr fontId="1"/>
  </si>
  <si>
    <t>NO</t>
    <phoneticPr fontId="1"/>
  </si>
  <si>
    <t>女</t>
    <rPh sb="0" eb="1">
      <t>オンナ</t>
    </rPh>
    <phoneticPr fontId="1"/>
  </si>
  <si>
    <t>○</t>
    <phoneticPr fontId="1"/>
  </si>
  <si>
    <t>申込責任者</t>
    <phoneticPr fontId="1"/>
  </si>
  <si>
    <t>ﾒｰﾙｱﾄﾞﾚｽ（PC）</t>
    <phoneticPr fontId="1"/>
  </si>
  <si>
    <t>参加選手数</t>
    <rPh sb="2" eb="4">
      <t>センシュ</t>
    </rPh>
    <phoneticPr fontId="1"/>
  </si>
  <si>
    <t>性別</t>
    <rPh sb="0" eb="2">
      <t>セイベツ</t>
    </rPh>
    <phoneticPr fontId="1"/>
  </si>
  <si>
    <t>●</t>
    <phoneticPr fontId="1"/>
  </si>
  <si>
    <t>参加種別</t>
    <rPh sb="0" eb="2">
      <t>サンカ</t>
    </rPh>
    <rPh sb="2" eb="4">
      <t>シュベツ</t>
    </rPh>
    <phoneticPr fontId="1"/>
  </si>
  <si>
    <t>申告time
200m</t>
    <rPh sb="0" eb="2">
      <t>シンコク</t>
    </rPh>
    <phoneticPr fontId="1"/>
  </si>
  <si>
    <t>チーム名
（略称）</t>
    <rPh sb="3" eb="4">
      <t>メイ</t>
    </rPh>
    <phoneticPr fontId="1"/>
  </si>
  <si>
    <t>ﾌﾘ ｶﾞﾅ
（半角）</t>
    <phoneticPr fontId="1"/>
  </si>
  <si>
    <t>氏　名
（全角）</t>
    <rPh sb="0" eb="1">
      <t>シ</t>
    </rPh>
    <rPh sb="2" eb="3">
      <t>メイ</t>
    </rPh>
    <phoneticPr fontId="1"/>
  </si>
  <si>
    <t>登録証番号
（半角）</t>
    <rPh sb="0" eb="2">
      <t>トウロク</t>
    </rPh>
    <rPh sb="2" eb="3">
      <t>ショウ</t>
    </rPh>
    <rPh sb="3" eb="5">
      <t>バンゴウ</t>
    </rPh>
    <phoneticPr fontId="1"/>
  </si>
  <si>
    <t>住　　所</t>
    <rPh sb="0" eb="1">
      <t>ジュウ</t>
    </rPh>
    <rPh sb="3" eb="4">
      <t>ショ</t>
    </rPh>
    <phoneticPr fontId="1"/>
  </si>
  <si>
    <t>トラック</t>
    <phoneticPr fontId="1"/>
  </si>
  <si>
    <t>ロード</t>
    <phoneticPr fontId="1"/>
  </si>
  <si>
    <t>年齢</t>
    <rPh sb="0" eb="2">
      <t>ネンレイ</t>
    </rPh>
    <phoneticPr fontId="1"/>
  </si>
  <si>
    <t>ｼﾞｭﾆｱ</t>
    <phoneticPr fontId="1"/>
  </si>
  <si>
    <t>ｴﾘｰﾄ</t>
    <phoneticPr fontId="1"/>
  </si>
  <si>
    <t>参加料合計</t>
    <phoneticPr fontId="1"/>
  </si>
  <si>
    <t>SP</t>
    <phoneticPr fontId="1"/>
  </si>
  <si>
    <t>PR</t>
    <phoneticPr fontId="1"/>
  </si>
  <si>
    <t>性別</t>
    <phoneticPr fontId="1"/>
  </si>
  <si>
    <t>KE</t>
    <phoneticPr fontId="1"/>
  </si>
  <si>
    <t>KM</t>
    <phoneticPr fontId="1"/>
  </si>
  <si>
    <t>SH</t>
    <phoneticPr fontId="1"/>
  </si>
  <si>
    <t>FKE</t>
    <phoneticPr fontId="1"/>
  </si>
  <si>
    <t>FSH</t>
    <phoneticPr fontId="1"/>
  </si>
  <si>
    <t>FTT</t>
    <phoneticPr fontId="1"/>
  </si>
  <si>
    <t>参加料振込み名義</t>
    <rPh sb="0" eb="2">
      <t>サンカ</t>
    </rPh>
    <rPh sb="2" eb="3">
      <t>リョウ</t>
    </rPh>
    <rPh sb="3" eb="5">
      <t>フリコ</t>
    </rPh>
    <rPh sb="6" eb="8">
      <t>メイギ</t>
    </rPh>
    <phoneticPr fontId="1"/>
  </si>
  <si>
    <t>FAX</t>
    <phoneticPr fontId="1"/>
  </si>
  <si>
    <t>TEL</t>
    <phoneticPr fontId="1"/>
  </si>
  <si>
    <t>宿泊</t>
    <rPh sb="0" eb="2">
      <t>シュクハク</t>
    </rPh>
    <phoneticPr fontId="1"/>
  </si>
  <si>
    <t>ﾏｽﾀｰｽﾞ</t>
    <phoneticPr fontId="1"/>
  </si>
  <si>
    <t>ｱﾝﾀﾞｰｼﾞｭﾆｱ</t>
    <phoneticPr fontId="1"/>
  </si>
  <si>
    <r>
      <t>申告time
1km</t>
    </r>
    <r>
      <rPr>
        <sz val="10"/>
        <color rgb="FFFF0000"/>
        <rFont val="ＭＳ Ｐゴシック"/>
        <family val="3"/>
        <charset val="128"/>
      </rPr>
      <t>(500m)</t>
    </r>
    <rPh sb="0" eb="2">
      <t>シンコク</t>
    </rPh>
    <phoneticPr fontId="1"/>
  </si>
  <si>
    <t>ＩＰ</t>
    <phoneticPr fontId="1"/>
  </si>
  <si>
    <t>FＩＰ</t>
    <phoneticPr fontId="1"/>
  </si>
  <si>
    <t>2020年 熊本県自転車競技選手権大会　＜トラック・レース＞　参加申込書</t>
    <phoneticPr fontId="1"/>
  </si>
  <si>
    <t>弁当</t>
    <rPh sb="0" eb="2">
      <t>ベントウ</t>
    </rPh>
    <phoneticPr fontId="1"/>
  </si>
  <si>
    <r>
      <rPr>
        <b/>
        <sz val="12"/>
        <rFont val="ＭＳ Ｐゴシック"/>
        <family val="3"/>
        <charset val="128"/>
      </rPr>
      <t>宿泊</t>
    </r>
    <r>
      <rPr>
        <sz val="12"/>
        <rFont val="ＭＳ Ｐゴシック"/>
        <family val="3"/>
        <charset val="128"/>
      </rPr>
      <t>合計</t>
    </r>
    <rPh sb="0" eb="2">
      <t>シュクハク</t>
    </rPh>
    <rPh sb="2" eb="4">
      <t>ゴウケイ</t>
    </rPh>
    <phoneticPr fontId="1"/>
  </si>
  <si>
    <r>
      <rPr>
        <b/>
        <sz val="12"/>
        <rFont val="ＭＳ Ｐゴシック"/>
        <family val="3"/>
        <charset val="128"/>
      </rPr>
      <t>弁当</t>
    </r>
    <r>
      <rPr>
        <sz val="12"/>
        <rFont val="ＭＳ Ｐゴシック"/>
        <family val="3"/>
        <charset val="128"/>
      </rPr>
      <t>合計</t>
    </r>
    <rPh sb="0" eb="2">
      <t>ベントウ</t>
    </rPh>
    <rPh sb="2" eb="4">
      <t>ゴウケイ</t>
    </rPh>
    <phoneticPr fontId="1"/>
  </si>
  <si>
    <t>ケイリン</t>
    <phoneticPr fontId="1"/>
  </si>
  <si>
    <t>1kmタイムトライアル</t>
    <phoneticPr fontId="1"/>
  </si>
  <si>
    <t>スクラッチ</t>
    <phoneticPr fontId="1"/>
  </si>
  <si>
    <t>ポイント・レース</t>
    <phoneticPr fontId="1"/>
  </si>
  <si>
    <t>（M-J：3km　M-M・M-UJ：2km）個人追抜き</t>
    <rPh sb="22" eb="24">
      <t>コジン</t>
    </rPh>
    <rPh sb="24" eb="26">
      <t>オイヌ</t>
    </rPh>
    <phoneticPr fontId="1"/>
  </si>
  <si>
    <t>（女子）ケイリン</t>
    <rPh sb="1" eb="3">
      <t>ジョシ</t>
    </rPh>
    <phoneticPr fontId="1"/>
  </si>
  <si>
    <t>（女子）2km個人追抜き</t>
    <rPh sb="1" eb="3">
      <t>ジョシ</t>
    </rPh>
    <rPh sb="7" eb="9">
      <t>コジン</t>
    </rPh>
    <rPh sb="9" eb="11">
      <t>オイヌ</t>
    </rPh>
    <phoneticPr fontId="1"/>
  </si>
  <si>
    <t>（女子）スクラッチ</t>
    <rPh sb="1" eb="3">
      <t>ジョシ</t>
    </rPh>
    <phoneticPr fontId="1"/>
  </si>
  <si>
    <t>（女子）500mタイムトライアル</t>
    <rPh sb="1" eb="3">
      <t>ジョシ</t>
    </rPh>
    <phoneticPr fontId="1"/>
  </si>
  <si>
    <t>カテゴリ</t>
    <phoneticPr fontId="1"/>
  </si>
  <si>
    <t>略称</t>
    <rPh sb="0" eb="2">
      <t>リャクショウ</t>
    </rPh>
    <phoneticPr fontId="1"/>
  </si>
  <si>
    <t>種目名</t>
    <rPh sb="0" eb="2">
      <t>シュモク</t>
    </rPh>
    <rPh sb="2" eb="3">
      <t>メイ</t>
    </rPh>
    <phoneticPr fontId="1"/>
  </si>
  <si>
    <t>スプリント</t>
    <phoneticPr fontId="1"/>
  </si>
  <si>
    <t>（参加料振込も含む）</t>
    <rPh sb="1" eb="4">
      <t>サンカリョウ</t>
    </rPh>
    <rPh sb="4" eb="6">
      <t>フリコミ</t>
    </rPh>
    <rPh sb="7" eb="8">
      <t>フク</t>
    </rPh>
    <phoneticPr fontId="1"/>
  </si>
  <si>
    <t>※７月７日必着</t>
    <rPh sb="2" eb="3">
      <t>ガツ</t>
    </rPh>
    <rPh sb="4" eb="5">
      <t>ヒ</t>
    </rPh>
    <rPh sb="5" eb="7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</si>
</sst>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0#&quot;''&quot;00#"/>
    <numFmt numFmtId="177" formatCode="##&quot;'&quot;0#&quot;''&quot;00#"/>
    <numFmt numFmtId="178" formatCode="##&quot;泊&quot;"/>
    <numFmt numFmtId="179" formatCode="##&quot;食&quot;"/>
    <numFmt numFmtId="180" formatCode="##&quot;人&quot;"/>
  </numFmts>
  <fonts count="16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HGPｺﾞｼｯｸE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8" tint="0.59999389629810485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8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610370189521"/>
        </stop>
        <stop position="1">
          <color theme="0"/>
        </stop>
      </gradient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5" fillId="0" borderId="0"/>
  </cellStyleXfs>
  <cellXfs count="127">
    <xf numFmtId="0" fontId="0" fillId="0" borderId="0" xfId="0"/>
    <xf numFmtId="0" fontId="0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Protection="1"/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wrapText="1"/>
    </xf>
    <xf numFmtId="0" fontId="11" fillId="4" borderId="5" xfId="0" applyFont="1" applyFill="1" applyBorder="1" applyAlignment="1" applyProtection="1">
      <alignment vertical="center" shrinkToFit="1"/>
    </xf>
    <xf numFmtId="0" fontId="12" fillId="4" borderId="5" xfId="0" applyFont="1" applyFill="1" applyBorder="1" applyAlignment="1" applyProtection="1">
      <alignment vertical="center" shrinkToFit="1"/>
    </xf>
    <xf numFmtId="0" fontId="13" fillId="4" borderId="2" xfId="0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5" fontId="3" fillId="0" borderId="2" xfId="0" applyNumberFormat="1" applyFont="1" applyBorder="1" applyAlignment="1" applyProtection="1">
      <alignment horizontal="center" vertical="center"/>
    </xf>
    <xf numFmtId="177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0" fillId="0" borderId="0" xfId="0" applyFont="1" applyAlignment="1" applyProtection="1"/>
    <xf numFmtId="0" fontId="3" fillId="0" borderId="2" xfId="0" applyFont="1" applyBorder="1" applyAlignment="1" applyProtection="1">
      <alignment horizontal="left"/>
    </xf>
    <xf numFmtId="0" fontId="0" fillId="0" borderId="2" xfId="0" applyFont="1" applyBorder="1" applyAlignment="1" applyProtection="1"/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3" borderId="0" xfId="0" applyFont="1" applyFill="1" applyBorder="1" applyAlignment="1" applyProtection="1">
      <alignment vertical="top" wrapText="1"/>
    </xf>
    <xf numFmtId="5" fontId="3" fillId="0" borderId="23" xfId="0" applyNumberFormat="1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/>
    </xf>
    <xf numFmtId="0" fontId="13" fillId="3" borderId="0" xfId="0" applyFont="1" applyFill="1" applyBorder="1" applyAlignment="1" applyProtection="1">
      <alignment horizontal="center" vertical="center" wrapText="1"/>
    </xf>
    <xf numFmtId="56" fontId="13" fillId="0" borderId="0" xfId="0" applyNumberFormat="1" applyFont="1" applyFill="1" applyBorder="1" applyAlignment="1" applyProtection="1">
      <alignment vertical="center"/>
    </xf>
    <xf numFmtId="56" fontId="13" fillId="0" borderId="0" xfId="0" applyNumberFormat="1" applyFont="1" applyFill="1" applyBorder="1" applyAlignment="1" applyProtection="1">
      <alignment horizontal="left" wrapText="1"/>
    </xf>
    <xf numFmtId="0" fontId="13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/>
    <xf numFmtId="56" fontId="11" fillId="0" borderId="2" xfId="0" applyNumberFormat="1" applyFont="1" applyFill="1" applyBorder="1" applyAlignment="1" applyProtection="1">
      <alignment horizontal="center" vertical="center" wrapText="1"/>
    </xf>
    <xf numFmtId="56" fontId="11" fillId="7" borderId="2" xfId="0" applyNumberFormat="1" applyFont="1" applyFill="1" applyBorder="1" applyAlignment="1" applyProtection="1">
      <alignment horizontal="center" vertical="center" wrapText="1"/>
    </xf>
    <xf numFmtId="56" fontId="11" fillId="8" borderId="2" xfId="0" applyNumberFormat="1" applyFont="1" applyFill="1" applyBorder="1" applyAlignment="1" applyProtection="1">
      <alignment horizontal="center" vertical="center" wrapText="1"/>
    </xf>
    <xf numFmtId="56" fontId="11" fillId="0" borderId="9" xfId="0" applyNumberFormat="1" applyFont="1" applyFill="1" applyBorder="1" applyAlignment="1" applyProtection="1">
      <alignment horizontal="center" vertical="center" wrapText="1"/>
    </xf>
    <xf numFmtId="56" fontId="11" fillId="7" borderId="21" xfId="0" applyNumberFormat="1" applyFont="1" applyFill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56" fontId="11" fillId="7" borderId="9" xfId="0" applyNumberFormat="1" applyFont="1" applyFill="1" applyBorder="1" applyAlignment="1" applyProtection="1">
      <alignment horizontal="center" vertical="center" wrapText="1"/>
    </xf>
    <xf numFmtId="56" fontId="11" fillId="8" borderId="2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right" vertical="center" indent="1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right" vertical="center" wrapText="1" indent="1" shrinkToFit="1"/>
    </xf>
    <xf numFmtId="0" fontId="0" fillId="0" borderId="0" xfId="0" applyFont="1" applyFill="1" applyBorder="1" applyAlignment="1" applyProtection="1">
      <alignment vertical="center" wrapText="1" shrinkToFit="1"/>
    </xf>
    <xf numFmtId="0" fontId="9" fillId="0" borderId="0" xfId="0" applyFont="1" applyFill="1" applyBorder="1" applyAlignment="1" applyProtection="1">
      <alignment horizontal="right" vertical="center" indent="1" shrinkToFit="1"/>
    </xf>
    <xf numFmtId="0" fontId="9" fillId="0" borderId="0" xfId="0" applyFont="1" applyFill="1" applyBorder="1" applyAlignment="1" applyProtection="1">
      <alignment vertical="center" shrinkToFit="1"/>
    </xf>
    <xf numFmtId="0" fontId="0" fillId="0" borderId="0" xfId="0" applyFont="1" applyAlignment="1" applyProtection="1">
      <alignment horizontal="right" indent="1"/>
    </xf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top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9" fillId="0" borderId="0" xfId="0" applyFont="1" applyFill="1" applyBorder="1" applyAlignment="1" applyProtection="1">
      <alignment horizontal="left" vertical="center" shrinkToFit="1"/>
    </xf>
    <xf numFmtId="5" fontId="14" fillId="0" borderId="31" xfId="0" applyNumberFormat="1" applyFont="1" applyBorder="1" applyAlignment="1" applyProtection="1">
      <alignment horizontal="center" vertical="center"/>
    </xf>
    <xf numFmtId="5" fontId="14" fillId="0" borderId="32" xfId="0" applyNumberFormat="1" applyFont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 wrapText="1"/>
    </xf>
    <xf numFmtId="0" fontId="13" fillId="3" borderId="34" xfId="0" applyFont="1" applyFill="1" applyBorder="1" applyAlignment="1" applyProtection="1">
      <alignment horizontal="center" vertical="center" wrapText="1"/>
    </xf>
    <xf numFmtId="178" fontId="14" fillId="3" borderId="11" xfId="0" applyNumberFormat="1" applyFont="1" applyFill="1" applyBorder="1" applyAlignment="1" applyProtection="1">
      <alignment horizontal="center" vertical="center" wrapText="1"/>
    </xf>
    <xf numFmtId="178" fontId="14" fillId="3" borderId="14" xfId="0" applyNumberFormat="1" applyFont="1" applyFill="1" applyBorder="1" applyAlignment="1" applyProtection="1">
      <alignment horizontal="center" vertical="center" wrapText="1"/>
    </xf>
    <xf numFmtId="179" fontId="14" fillId="3" borderId="11" xfId="0" applyNumberFormat="1" applyFont="1" applyFill="1" applyBorder="1" applyAlignment="1" applyProtection="1">
      <alignment horizontal="center" vertical="center" wrapText="1"/>
    </xf>
    <xf numFmtId="179" fontId="14" fillId="3" borderId="14" xfId="0" applyNumberFormat="1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shrinkToFit="1"/>
    </xf>
    <xf numFmtId="0" fontId="9" fillId="5" borderId="29" xfId="0" applyFont="1" applyFill="1" applyBorder="1" applyAlignment="1" applyProtection="1">
      <alignment horizontal="center" vertical="center" shrinkToFit="1"/>
    </xf>
    <xf numFmtId="180" fontId="14" fillId="0" borderId="24" xfId="0" applyNumberFormat="1" applyFont="1" applyFill="1" applyBorder="1" applyAlignment="1" applyProtection="1">
      <alignment horizontal="center" vertical="center" justifyLastLine="1"/>
    </xf>
    <xf numFmtId="180" fontId="14" fillId="0" borderId="30" xfId="0" applyNumberFormat="1" applyFont="1" applyFill="1" applyBorder="1" applyAlignment="1" applyProtection="1">
      <alignment horizontal="center" vertical="center" justifyLastLine="1"/>
    </xf>
    <xf numFmtId="180" fontId="14" fillId="0" borderId="26" xfId="0" applyNumberFormat="1" applyFont="1" applyFill="1" applyBorder="1" applyAlignment="1" applyProtection="1">
      <alignment horizontal="center" vertical="center" justifyLastLine="1"/>
    </xf>
    <xf numFmtId="0" fontId="7" fillId="3" borderId="0" xfId="0" applyFont="1" applyFill="1" applyBorder="1" applyAlignment="1" applyProtection="1">
      <alignment horizontal="center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4" borderId="28" xfId="0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horizontal="center" vertical="center"/>
    </xf>
    <xf numFmtId="0" fontId="0" fillId="4" borderId="2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</xf>
    <xf numFmtId="0" fontId="0" fillId="4" borderId="29" xfId="0" applyFont="1" applyFill="1" applyBorder="1" applyAlignment="1" applyProtection="1">
      <alignment horizontal="center" vertical="center" wrapText="1"/>
    </xf>
    <xf numFmtId="0" fontId="0" fillId="6" borderId="5" xfId="0" applyFont="1" applyFill="1" applyBorder="1" applyAlignment="1" applyProtection="1">
      <alignment horizontal="center" vertical="center" wrapText="1" shrinkToFit="1"/>
    </xf>
    <xf numFmtId="0" fontId="0" fillId="6" borderId="29" xfId="0" applyFont="1" applyFill="1" applyBorder="1" applyAlignment="1" applyProtection="1">
      <alignment horizontal="center" vertical="center" wrapText="1" shrinkToFit="1"/>
    </xf>
    <xf numFmtId="0" fontId="0" fillId="6" borderId="5" xfId="0" applyFont="1" applyFill="1" applyBorder="1" applyAlignment="1" applyProtection="1">
      <alignment horizontal="center" vertical="center" shrinkToFit="1"/>
    </xf>
    <xf numFmtId="0" fontId="0" fillId="6" borderId="29" xfId="0" applyFont="1" applyFill="1" applyBorder="1" applyAlignment="1" applyProtection="1">
      <alignment horizontal="center" vertical="center" shrinkToFit="1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justifyLastLine="1"/>
    </xf>
    <xf numFmtId="0" fontId="3" fillId="0" borderId="2" xfId="0" applyFont="1" applyFill="1" applyBorder="1" applyAlignment="1" applyProtection="1">
      <alignment horizontal="center" vertical="center" justifyLastLine="1"/>
    </xf>
    <xf numFmtId="0" fontId="3" fillId="0" borderId="15" xfId="0" applyFont="1" applyFill="1" applyBorder="1" applyAlignment="1" applyProtection="1">
      <alignment horizontal="center" vertical="center" justifyLastLine="1"/>
    </xf>
    <xf numFmtId="0" fontId="3" fillId="0" borderId="16" xfId="0" applyFont="1" applyFill="1" applyBorder="1" applyAlignment="1" applyProtection="1">
      <alignment horizontal="center" vertical="center" justifyLastLine="1"/>
    </xf>
    <xf numFmtId="49" fontId="2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justifyLastLine="1"/>
    </xf>
    <xf numFmtId="0" fontId="3" fillId="0" borderId="6" xfId="0" applyFont="1" applyFill="1" applyBorder="1" applyAlignment="1" applyProtection="1">
      <alignment horizontal="center" vertical="center" justifyLastLine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justifyLastLine="1"/>
    </xf>
    <xf numFmtId="5" fontId="14" fillId="0" borderId="24" xfId="0" applyNumberFormat="1" applyFont="1" applyFill="1" applyBorder="1" applyAlignment="1" applyProtection="1">
      <alignment horizontal="center" vertical="center"/>
    </xf>
    <xf numFmtId="5" fontId="14" fillId="0" borderId="25" xfId="0" applyNumberFormat="1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 wrapText="1"/>
    </xf>
    <xf numFmtId="0" fontId="0" fillId="3" borderId="23" xfId="0" applyFont="1" applyFill="1" applyBorder="1" applyAlignment="1" applyProtection="1">
      <alignment horizontal="center" vertical="center" wrapText="1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2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justifyLastLine="1"/>
    </xf>
    <xf numFmtId="0" fontId="3" fillId="0" borderId="10" xfId="0" applyFont="1" applyFill="1" applyBorder="1" applyAlignment="1" applyProtection="1">
      <alignment horizontal="center" vertical="center" justifyLastLine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</xf>
    <xf numFmtId="0" fontId="0" fillId="4" borderId="5" xfId="0" applyFont="1" applyFill="1" applyBorder="1" applyAlignment="1" applyProtection="1">
      <alignment horizontal="center" vertical="center" wrapText="1" shrinkToFit="1"/>
    </xf>
    <xf numFmtId="0" fontId="0" fillId="4" borderId="29" xfId="0" applyFont="1" applyFill="1" applyBorder="1" applyAlignment="1" applyProtection="1">
      <alignment horizontal="center" vertical="center" wrapText="1" shrinkToFit="1"/>
    </xf>
  </cellXfs>
  <cellStyles count="7">
    <cellStyle name="ハイパーリンク" xfId="1" builtinId="8"/>
    <cellStyle name="標準" xfId="0" builtinId="0"/>
    <cellStyle name="標準 2" xfId="2" xr:uid="{00000000-0005-0000-0000-000002000000}"/>
    <cellStyle name="標準 2 2" xfId="3" xr:uid="{00000000-0005-0000-0000-000003000000}"/>
    <cellStyle name="標準 2 3" xfId="5" xr:uid="{00000000-0005-0000-0000-000004000000}"/>
    <cellStyle name="標準 3" xfId="4" xr:uid="{00000000-0005-0000-0000-000005000000}"/>
    <cellStyle name="標準 3 2" xfId="6" xr:uid="{00000000-0005-0000-0000-000006000000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G40"/>
  <sheetViews>
    <sheetView showZeros="0" tabSelected="1" zoomScale="85" zoomScaleNormal="85" zoomScaleSheetLayoutView="100" workbookViewId="0">
      <selection activeCell="B5" sqref="B5"/>
    </sheetView>
  </sheetViews>
  <sheetFormatPr defaultColWidth="9.140625" defaultRowHeight="13.5" x14ac:dyDescent="0.15"/>
  <cols>
    <col min="1" max="1" width="4.7109375" style="33" customWidth="1"/>
    <col min="2" max="2" width="14.85546875" style="33" customWidth="1"/>
    <col min="3" max="3" width="15.140625" style="1" bestFit="1" customWidth="1"/>
    <col min="4" max="4" width="15.7109375" style="1" customWidth="1"/>
    <col min="5" max="5" width="17.140625" style="1" customWidth="1"/>
    <col min="6" max="7" width="5.7109375" style="1" customWidth="1"/>
    <col min="8" max="8" width="10" style="1" customWidth="1"/>
    <col min="9" max="18" width="5.5703125" style="1" customWidth="1"/>
    <col min="19" max="21" width="12.85546875" style="1" customWidth="1"/>
    <col min="22" max="22" width="4.42578125" style="1" customWidth="1"/>
    <col min="23" max="24" width="8.85546875" style="1" customWidth="1"/>
    <col min="25" max="25" width="2.140625" style="1" customWidth="1"/>
    <col min="26" max="27" width="8.85546875" style="1" customWidth="1"/>
    <col min="28" max="28" width="9.140625" style="1" customWidth="1"/>
    <col min="29" max="29" width="4" style="2" customWidth="1"/>
    <col min="30" max="30" width="11.7109375" style="2" customWidth="1"/>
    <col min="31" max="31" width="6.28515625" style="3" customWidth="1"/>
    <col min="32" max="32" width="6.28515625" style="4" customWidth="1"/>
    <col min="33" max="33" width="8.140625" style="5" bestFit="1" customWidth="1"/>
    <col min="34" max="16384" width="9.140625" style="1"/>
  </cols>
  <sheetData>
    <row r="1" spans="1:33" ht="30" customHeight="1" x14ac:dyDescent="0.25">
      <c r="A1" s="82" t="s">
        <v>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8"/>
      <c r="W1" s="48"/>
      <c r="X1" s="48"/>
      <c r="Z1" s="48"/>
      <c r="AA1" s="48"/>
    </row>
    <row r="2" spans="1:33" ht="11.25" customHeight="1" x14ac:dyDescent="0.15">
      <c r="A2" s="6"/>
      <c r="B2" s="7"/>
      <c r="C2" s="7"/>
      <c r="D2" s="7"/>
      <c r="E2" s="6"/>
      <c r="F2" s="6"/>
      <c r="G2" s="6"/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7"/>
      <c r="T2" s="7"/>
      <c r="U2" s="6"/>
      <c r="W2" s="7"/>
      <c r="X2" s="7"/>
      <c r="Z2" s="7"/>
      <c r="AA2" s="7"/>
    </row>
    <row r="3" spans="1:33" ht="16.899999999999999" customHeight="1" x14ac:dyDescent="0.15">
      <c r="A3" s="85" t="s">
        <v>4</v>
      </c>
      <c r="B3" s="87" t="s">
        <v>17</v>
      </c>
      <c r="C3" s="87" t="s">
        <v>16</v>
      </c>
      <c r="D3" s="87" t="s">
        <v>15</v>
      </c>
      <c r="E3" s="125" t="s">
        <v>14</v>
      </c>
      <c r="F3" s="87" t="s">
        <v>27</v>
      </c>
      <c r="G3" s="87" t="s">
        <v>21</v>
      </c>
      <c r="H3" s="87" t="s">
        <v>56</v>
      </c>
      <c r="I3" s="91" t="s">
        <v>25</v>
      </c>
      <c r="J3" s="89" t="s">
        <v>28</v>
      </c>
      <c r="K3" s="89" t="s">
        <v>29</v>
      </c>
      <c r="L3" s="89" t="s">
        <v>41</v>
      </c>
      <c r="M3" s="89" t="s">
        <v>30</v>
      </c>
      <c r="N3" s="91" t="s">
        <v>26</v>
      </c>
      <c r="O3" s="77" t="s">
        <v>31</v>
      </c>
      <c r="P3" s="77" t="s">
        <v>42</v>
      </c>
      <c r="Q3" s="77" t="s">
        <v>32</v>
      </c>
      <c r="R3" s="77" t="s">
        <v>33</v>
      </c>
      <c r="S3" s="85" t="s">
        <v>0</v>
      </c>
      <c r="T3" s="87" t="s">
        <v>40</v>
      </c>
      <c r="U3" s="87" t="s">
        <v>13</v>
      </c>
      <c r="W3" s="83" t="s">
        <v>37</v>
      </c>
      <c r="X3" s="84"/>
      <c r="Y3" s="3"/>
      <c r="Z3" s="83" t="s">
        <v>44</v>
      </c>
      <c r="AA3" s="84"/>
      <c r="AB3" s="3"/>
      <c r="AC3" s="9" t="s">
        <v>10</v>
      </c>
      <c r="AD3" s="10" t="s">
        <v>12</v>
      </c>
      <c r="AE3" s="11" t="s">
        <v>19</v>
      </c>
      <c r="AF3" s="12" t="s">
        <v>20</v>
      </c>
      <c r="AG3" s="1"/>
    </row>
    <row r="4" spans="1:33" ht="16.899999999999999" customHeight="1" x14ac:dyDescent="0.15">
      <c r="A4" s="86"/>
      <c r="B4" s="88"/>
      <c r="C4" s="88"/>
      <c r="D4" s="88"/>
      <c r="E4" s="126"/>
      <c r="F4" s="88"/>
      <c r="G4" s="88"/>
      <c r="H4" s="88"/>
      <c r="I4" s="92"/>
      <c r="J4" s="90"/>
      <c r="K4" s="90"/>
      <c r="L4" s="90"/>
      <c r="M4" s="90"/>
      <c r="N4" s="92"/>
      <c r="O4" s="78"/>
      <c r="P4" s="78"/>
      <c r="Q4" s="78"/>
      <c r="R4" s="78"/>
      <c r="S4" s="86"/>
      <c r="T4" s="88"/>
      <c r="U4" s="88"/>
      <c r="W4" s="49">
        <v>44029</v>
      </c>
      <c r="X4" s="50">
        <v>44030</v>
      </c>
      <c r="Y4" s="3"/>
      <c r="Z4" s="50">
        <v>44030</v>
      </c>
      <c r="AA4" s="51">
        <v>44031</v>
      </c>
      <c r="AB4" s="3"/>
      <c r="AC4" s="9"/>
      <c r="AD4" s="10"/>
      <c r="AE4" s="11"/>
      <c r="AF4" s="12"/>
      <c r="AG4" s="1"/>
    </row>
    <row r="5" spans="1:33" s="24" customFormat="1" ht="24" customHeight="1" x14ac:dyDescent="0.15">
      <c r="A5" s="13">
        <v>1</v>
      </c>
      <c r="B5" s="14"/>
      <c r="C5" s="15"/>
      <c r="D5" s="15"/>
      <c r="E5" s="16"/>
      <c r="F5" s="17"/>
      <c r="G5" s="17"/>
      <c r="H5" s="17"/>
      <c r="I5" s="18" t="str">
        <f>IF($F5="女","×",IF($H5="ﾏｽﾀｰｽﾞ","×","　"))</f>
        <v>　</v>
      </c>
      <c r="J5" s="18" t="str">
        <f t="shared" ref="J5:R20" si="0">IF($F5="女","×",IF($H5="ﾏｽﾀｰｽﾞ","×","　"))</f>
        <v>　</v>
      </c>
      <c r="K5" s="18" t="str">
        <f t="shared" si="0"/>
        <v>　</v>
      </c>
      <c r="L5" s="18" t="str">
        <f t="shared" si="0"/>
        <v>　</v>
      </c>
      <c r="M5" s="18" t="str">
        <f t="shared" si="0"/>
        <v>　</v>
      </c>
      <c r="N5" s="18" t="str">
        <f t="shared" si="0"/>
        <v>　</v>
      </c>
      <c r="O5" s="18" t="str">
        <f t="shared" si="0"/>
        <v>　</v>
      </c>
      <c r="P5" s="18" t="str">
        <f t="shared" si="0"/>
        <v>　</v>
      </c>
      <c r="Q5" s="18" t="str">
        <f t="shared" si="0"/>
        <v>　</v>
      </c>
      <c r="R5" s="18" t="str">
        <f t="shared" si="0"/>
        <v>　</v>
      </c>
      <c r="S5" s="19" t="str">
        <f>IF(H5="ｱﾝﾀﾞｰｼﾞｭﾆｱ",IF(B5&gt;=1,3000,4000),IF(H5="ｼﾞｭﾆｱ",IF(B5&gt;=1,4000,5000),IF(H5="ｴﾘｰﾄ",IF(B5&gt;=1,5000,6000),IF(H5="ﾏｽﾀｰｽﾞ",IF(B5&gt;=1,5000,6000)," "))))</f>
        <v xml:space="preserve"> </v>
      </c>
      <c r="T5" s="20"/>
      <c r="U5" s="21"/>
      <c r="W5" s="21"/>
      <c r="X5" s="21"/>
      <c r="Y5" s="3"/>
      <c r="Z5" s="21"/>
      <c r="AA5" s="21"/>
      <c r="AB5" s="3"/>
      <c r="AC5" s="22" t="s">
        <v>1</v>
      </c>
      <c r="AD5" s="22" t="s">
        <v>38</v>
      </c>
      <c r="AE5" s="22" t="s">
        <v>6</v>
      </c>
      <c r="AF5" s="22" t="s">
        <v>11</v>
      </c>
      <c r="AG5" s="23"/>
    </row>
    <row r="6" spans="1:33" s="24" customFormat="1" ht="24" customHeight="1" x14ac:dyDescent="0.15">
      <c r="A6" s="13">
        <v>2</v>
      </c>
      <c r="B6" s="14"/>
      <c r="C6" s="15"/>
      <c r="D6" s="15"/>
      <c r="E6" s="16"/>
      <c r="F6" s="17"/>
      <c r="G6" s="17"/>
      <c r="H6" s="17"/>
      <c r="I6" s="18" t="str">
        <f t="shared" ref="I6:R24" si="1">IF($F6="女","×",IF($H6="ﾏｽﾀｰｽﾞ","×","　"))</f>
        <v>　</v>
      </c>
      <c r="J6" s="18" t="str">
        <f t="shared" si="0"/>
        <v>　</v>
      </c>
      <c r="K6" s="18" t="str">
        <f t="shared" si="0"/>
        <v>　</v>
      </c>
      <c r="L6" s="18" t="str">
        <f t="shared" si="0"/>
        <v>　</v>
      </c>
      <c r="M6" s="18" t="str">
        <f t="shared" si="0"/>
        <v>　</v>
      </c>
      <c r="N6" s="18" t="str">
        <f t="shared" si="0"/>
        <v>　</v>
      </c>
      <c r="O6" s="18" t="str">
        <f t="shared" si="0"/>
        <v>　</v>
      </c>
      <c r="P6" s="18" t="str">
        <f t="shared" si="0"/>
        <v>　</v>
      </c>
      <c r="Q6" s="18" t="str">
        <f t="shared" si="0"/>
        <v>　</v>
      </c>
      <c r="R6" s="18" t="str">
        <f t="shared" si="0"/>
        <v>　</v>
      </c>
      <c r="S6" s="19" t="str">
        <f t="shared" ref="S6:S24" si="2">IF(H6="ｱﾝﾀﾞｰｼﾞｭﾆｱ",IF(B6&gt;=1,3000,4000),IF(H6="ｼﾞｭﾆｱ",IF(B6&gt;=1,4000,5000),IF(H6="ｴﾘｰﾄ",IF(B6&gt;=1,5000,6000),IF(H6="ﾏｽﾀｰｽﾞ",IF(B6&gt;=1,5000,6000)," "))))</f>
        <v xml:space="preserve"> </v>
      </c>
      <c r="T6" s="20"/>
      <c r="U6" s="21"/>
      <c r="W6" s="21"/>
      <c r="X6" s="21"/>
      <c r="Z6" s="21"/>
      <c r="AA6" s="21"/>
      <c r="AC6" s="22" t="s">
        <v>5</v>
      </c>
      <c r="AD6" s="22" t="s">
        <v>23</v>
      </c>
      <c r="AE6" s="22"/>
      <c r="AF6" s="22"/>
      <c r="AG6" s="23"/>
    </row>
    <row r="7" spans="1:33" s="24" customFormat="1" ht="24" customHeight="1" x14ac:dyDescent="0.15">
      <c r="A7" s="13">
        <v>3</v>
      </c>
      <c r="B7" s="14"/>
      <c r="C7" s="15"/>
      <c r="D7" s="15"/>
      <c r="E7" s="16"/>
      <c r="F7" s="17"/>
      <c r="G7" s="17"/>
      <c r="H7" s="17"/>
      <c r="I7" s="18" t="str">
        <f t="shared" si="1"/>
        <v>　</v>
      </c>
      <c r="J7" s="18" t="str">
        <f t="shared" si="0"/>
        <v>　</v>
      </c>
      <c r="K7" s="18" t="str">
        <f t="shared" si="0"/>
        <v>　</v>
      </c>
      <c r="L7" s="18" t="str">
        <f t="shared" si="0"/>
        <v>　</v>
      </c>
      <c r="M7" s="18" t="str">
        <f t="shared" si="0"/>
        <v>　</v>
      </c>
      <c r="N7" s="18" t="str">
        <f t="shared" si="0"/>
        <v>　</v>
      </c>
      <c r="O7" s="18" t="str">
        <f t="shared" si="0"/>
        <v>　</v>
      </c>
      <c r="P7" s="18" t="str">
        <f t="shared" si="0"/>
        <v>　</v>
      </c>
      <c r="Q7" s="18" t="str">
        <f t="shared" si="0"/>
        <v>　</v>
      </c>
      <c r="R7" s="18" t="str">
        <f t="shared" si="0"/>
        <v>　</v>
      </c>
      <c r="S7" s="19" t="str">
        <f t="shared" si="2"/>
        <v xml:space="preserve"> </v>
      </c>
      <c r="T7" s="20"/>
      <c r="U7" s="21"/>
      <c r="W7" s="21"/>
      <c r="X7" s="21"/>
      <c r="Z7" s="21"/>
      <c r="AA7" s="21"/>
      <c r="AC7" s="22"/>
      <c r="AD7" s="22" t="s">
        <v>22</v>
      </c>
      <c r="AE7" s="22"/>
      <c r="AF7" s="22"/>
      <c r="AG7" s="23"/>
    </row>
    <row r="8" spans="1:33" s="24" customFormat="1" ht="24" customHeight="1" x14ac:dyDescent="0.15">
      <c r="A8" s="13">
        <v>4</v>
      </c>
      <c r="B8" s="14"/>
      <c r="C8" s="15"/>
      <c r="D8" s="15"/>
      <c r="E8" s="16"/>
      <c r="F8" s="17"/>
      <c r="G8" s="17"/>
      <c r="H8" s="17"/>
      <c r="I8" s="18" t="str">
        <f t="shared" si="1"/>
        <v>　</v>
      </c>
      <c r="J8" s="18" t="str">
        <f t="shared" si="0"/>
        <v>　</v>
      </c>
      <c r="K8" s="18" t="str">
        <f t="shared" si="0"/>
        <v>　</v>
      </c>
      <c r="L8" s="18" t="str">
        <f t="shared" si="0"/>
        <v>　</v>
      </c>
      <c r="M8" s="18" t="str">
        <f t="shared" si="0"/>
        <v>　</v>
      </c>
      <c r="N8" s="18" t="str">
        <f t="shared" si="0"/>
        <v>　</v>
      </c>
      <c r="O8" s="18" t="str">
        <f t="shared" si="0"/>
        <v>　</v>
      </c>
      <c r="P8" s="18" t="str">
        <f t="shared" si="0"/>
        <v>　</v>
      </c>
      <c r="Q8" s="18" t="str">
        <f t="shared" si="0"/>
        <v>　</v>
      </c>
      <c r="R8" s="18" t="str">
        <f t="shared" si="0"/>
        <v>　</v>
      </c>
      <c r="S8" s="19" t="str">
        <f t="shared" si="2"/>
        <v xml:space="preserve"> </v>
      </c>
      <c r="T8" s="20"/>
      <c r="U8" s="21"/>
      <c r="W8" s="21"/>
      <c r="X8" s="21"/>
      <c r="Z8" s="21"/>
      <c r="AA8" s="21"/>
      <c r="AC8" s="22"/>
      <c r="AD8" s="22" t="s">
        <v>39</v>
      </c>
      <c r="AE8" s="22"/>
      <c r="AF8" s="22"/>
      <c r="AG8" s="23"/>
    </row>
    <row r="9" spans="1:33" s="24" customFormat="1" ht="24" customHeight="1" x14ac:dyDescent="0.15">
      <c r="A9" s="13">
        <v>5</v>
      </c>
      <c r="B9" s="14"/>
      <c r="C9" s="15"/>
      <c r="D9" s="15"/>
      <c r="E9" s="16"/>
      <c r="F9" s="17"/>
      <c r="G9" s="17"/>
      <c r="H9" s="17"/>
      <c r="I9" s="18" t="str">
        <f t="shared" si="1"/>
        <v>　</v>
      </c>
      <c r="J9" s="18" t="str">
        <f t="shared" si="0"/>
        <v>　</v>
      </c>
      <c r="K9" s="18" t="str">
        <f t="shared" si="0"/>
        <v>　</v>
      </c>
      <c r="L9" s="18" t="str">
        <f t="shared" si="0"/>
        <v>　</v>
      </c>
      <c r="M9" s="18" t="str">
        <f t="shared" si="0"/>
        <v>　</v>
      </c>
      <c r="N9" s="18" t="str">
        <f t="shared" si="0"/>
        <v>　</v>
      </c>
      <c r="O9" s="18" t="str">
        <f t="shared" si="0"/>
        <v>　</v>
      </c>
      <c r="P9" s="18" t="str">
        <f t="shared" si="0"/>
        <v>　</v>
      </c>
      <c r="Q9" s="18" t="str">
        <f t="shared" si="0"/>
        <v>　</v>
      </c>
      <c r="R9" s="18" t="str">
        <f t="shared" si="0"/>
        <v>　</v>
      </c>
      <c r="S9" s="19" t="str">
        <f t="shared" si="2"/>
        <v xml:space="preserve"> </v>
      </c>
      <c r="T9" s="20"/>
      <c r="U9" s="21"/>
      <c r="W9" s="21"/>
      <c r="X9" s="21"/>
      <c r="Z9" s="21"/>
      <c r="AA9" s="21"/>
      <c r="AC9" s="25"/>
      <c r="AD9" s="26"/>
      <c r="AE9" s="26"/>
      <c r="AF9" s="26"/>
    </row>
    <row r="10" spans="1:33" s="24" customFormat="1" ht="24" customHeight="1" x14ac:dyDescent="0.15">
      <c r="A10" s="13">
        <v>6</v>
      </c>
      <c r="B10" s="14"/>
      <c r="C10" s="15"/>
      <c r="D10" s="15"/>
      <c r="E10" s="16"/>
      <c r="F10" s="17"/>
      <c r="G10" s="17"/>
      <c r="H10" s="17"/>
      <c r="I10" s="18" t="str">
        <f t="shared" si="1"/>
        <v>　</v>
      </c>
      <c r="J10" s="18" t="str">
        <f t="shared" si="0"/>
        <v>　</v>
      </c>
      <c r="K10" s="18" t="str">
        <f t="shared" si="0"/>
        <v>　</v>
      </c>
      <c r="L10" s="18" t="str">
        <f t="shared" si="0"/>
        <v>　</v>
      </c>
      <c r="M10" s="18" t="str">
        <f t="shared" si="0"/>
        <v>　</v>
      </c>
      <c r="N10" s="18" t="str">
        <f t="shared" si="0"/>
        <v>　</v>
      </c>
      <c r="O10" s="18" t="str">
        <f t="shared" si="0"/>
        <v>　</v>
      </c>
      <c r="P10" s="18" t="str">
        <f t="shared" si="0"/>
        <v>　</v>
      </c>
      <c r="Q10" s="18" t="str">
        <f t="shared" si="0"/>
        <v>　</v>
      </c>
      <c r="R10" s="18" t="str">
        <f t="shared" si="0"/>
        <v>　</v>
      </c>
      <c r="S10" s="19" t="str">
        <f t="shared" si="2"/>
        <v xml:space="preserve"> </v>
      </c>
      <c r="T10" s="20"/>
      <c r="U10" s="21"/>
      <c r="W10" s="21"/>
      <c r="X10" s="21"/>
      <c r="Y10" s="4"/>
      <c r="Z10" s="21"/>
      <c r="AA10" s="21"/>
      <c r="AB10" s="4"/>
      <c r="AC10" s="23"/>
    </row>
    <row r="11" spans="1:33" s="24" customFormat="1" ht="24" customHeight="1" x14ac:dyDescent="0.15">
      <c r="A11" s="13">
        <v>7</v>
      </c>
      <c r="B11" s="14"/>
      <c r="C11" s="15"/>
      <c r="D11" s="15"/>
      <c r="E11" s="16"/>
      <c r="F11" s="17"/>
      <c r="G11" s="17"/>
      <c r="H11" s="17"/>
      <c r="I11" s="18" t="str">
        <f t="shared" si="1"/>
        <v>　</v>
      </c>
      <c r="J11" s="18" t="str">
        <f t="shared" si="0"/>
        <v>　</v>
      </c>
      <c r="K11" s="18" t="str">
        <f t="shared" si="0"/>
        <v>　</v>
      </c>
      <c r="L11" s="18" t="str">
        <f t="shared" si="0"/>
        <v>　</v>
      </c>
      <c r="M11" s="18" t="str">
        <f t="shared" si="0"/>
        <v>　</v>
      </c>
      <c r="N11" s="18" t="str">
        <f t="shared" si="0"/>
        <v>　</v>
      </c>
      <c r="O11" s="18" t="str">
        <f t="shared" si="0"/>
        <v>　</v>
      </c>
      <c r="P11" s="18" t="str">
        <f t="shared" si="0"/>
        <v>　</v>
      </c>
      <c r="Q11" s="18" t="str">
        <f t="shared" si="0"/>
        <v>　</v>
      </c>
      <c r="R11" s="18" t="str">
        <f t="shared" si="0"/>
        <v>　</v>
      </c>
      <c r="S11" s="19" t="str">
        <f t="shared" si="2"/>
        <v xml:space="preserve"> </v>
      </c>
      <c r="T11" s="20"/>
      <c r="U11" s="21"/>
      <c r="W11" s="21"/>
      <c r="X11" s="21"/>
      <c r="Y11" s="4"/>
      <c r="Z11" s="21"/>
      <c r="AA11" s="21"/>
      <c r="AB11" s="4"/>
      <c r="AC11" s="27"/>
      <c r="AD11" s="27"/>
      <c r="AE11" s="28"/>
      <c r="AF11" s="28"/>
      <c r="AG11" s="23"/>
    </row>
    <row r="12" spans="1:33" s="24" customFormat="1" ht="24" customHeight="1" x14ac:dyDescent="0.15">
      <c r="A12" s="13">
        <v>8</v>
      </c>
      <c r="B12" s="14"/>
      <c r="C12" s="15"/>
      <c r="D12" s="15"/>
      <c r="E12" s="16"/>
      <c r="F12" s="17"/>
      <c r="G12" s="17"/>
      <c r="H12" s="17"/>
      <c r="I12" s="18" t="str">
        <f t="shared" si="1"/>
        <v>　</v>
      </c>
      <c r="J12" s="18" t="str">
        <f t="shared" si="0"/>
        <v>　</v>
      </c>
      <c r="K12" s="18" t="str">
        <f t="shared" si="0"/>
        <v>　</v>
      </c>
      <c r="L12" s="18" t="str">
        <f t="shared" si="0"/>
        <v>　</v>
      </c>
      <c r="M12" s="18" t="str">
        <f t="shared" si="0"/>
        <v>　</v>
      </c>
      <c r="N12" s="18" t="str">
        <f t="shared" si="0"/>
        <v>　</v>
      </c>
      <c r="O12" s="18" t="str">
        <f t="shared" si="0"/>
        <v>　</v>
      </c>
      <c r="P12" s="18" t="str">
        <f t="shared" si="0"/>
        <v>　</v>
      </c>
      <c r="Q12" s="18" t="str">
        <f t="shared" si="0"/>
        <v>　</v>
      </c>
      <c r="R12" s="18" t="str">
        <f t="shared" si="0"/>
        <v>　</v>
      </c>
      <c r="S12" s="19" t="str">
        <f t="shared" si="2"/>
        <v xml:space="preserve"> </v>
      </c>
      <c r="T12" s="20"/>
      <c r="U12" s="21"/>
      <c r="W12" s="21"/>
      <c r="X12" s="21"/>
      <c r="Y12" s="4"/>
      <c r="Z12" s="21"/>
      <c r="AA12" s="21"/>
      <c r="AB12" s="4"/>
      <c r="AC12" s="29"/>
      <c r="AD12" s="29"/>
      <c r="AE12" s="29"/>
      <c r="AF12" s="29"/>
      <c r="AG12" s="23"/>
    </row>
    <row r="13" spans="1:33" s="24" customFormat="1" ht="24" customHeight="1" x14ac:dyDescent="0.15">
      <c r="A13" s="13">
        <v>9</v>
      </c>
      <c r="B13" s="14"/>
      <c r="C13" s="15"/>
      <c r="D13" s="15"/>
      <c r="E13" s="16"/>
      <c r="F13" s="17"/>
      <c r="G13" s="17"/>
      <c r="H13" s="17"/>
      <c r="I13" s="18" t="str">
        <f t="shared" si="1"/>
        <v>　</v>
      </c>
      <c r="J13" s="18" t="str">
        <f t="shared" si="0"/>
        <v>　</v>
      </c>
      <c r="K13" s="18" t="str">
        <f t="shared" si="0"/>
        <v>　</v>
      </c>
      <c r="L13" s="18" t="str">
        <f t="shared" si="0"/>
        <v>　</v>
      </c>
      <c r="M13" s="18" t="str">
        <f t="shared" si="0"/>
        <v>　</v>
      </c>
      <c r="N13" s="18" t="str">
        <f t="shared" si="0"/>
        <v>　</v>
      </c>
      <c r="O13" s="18" t="str">
        <f t="shared" si="0"/>
        <v>　</v>
      </c>
      <c r="P13" s="18" t="str">
        <f t="shared" si="0"/>
        <v>　</v>
      </c>
      <c r="Q13" s="18" t="str">
        <f t="shared" si="0"/>
        <v>　</v>
      </c>
      <c r="R13" s="18" t="str">
        <f t="shared" si="0"/>
        <v>　</v>
      </c>
      <c r="S13" s="19" t="str">
        <f t="shared" si="2"/>
        <v xml:space="preserve"> </v>
      </c>
      <c r="T13" s="20"/>
      <c r="U13" s="21"/>
      <c r="W13" s="21"/>
      <c r="X13" s="21"/>
      <c r="Y13" s="3"/>
      <c r="Z13" s="21"/>
      <c r="AA13" s="21"/>
      <c r="AB13" s="3"/>
      <c r="AC13" s="29"/>
      <c r="AD13" s="29"/>
      <c r="AE13" s="27"/>
      <c r="AF13" s="27"/>
      <c r="AG13" s="23"/>
    </row>
    <row r="14" spans="1:33" s="24" customFormat="1" ht="24" customHeight="1" x14ac:dyDescent="0.15">
      <c r="A14" s="13">
        <v>10</v>
      </c>
      <c r="B14" s="14"/>
      <c r="C14" s="15"/>
      <c r="D14" s="15"/>
      <c r="E14" s="16"/>
      <c r="F14" s="17"/>
      <c r="G14" s="17"/>
      <c r="H14" s="17"/>
      <c r="I14" s="18" t="str">
        <f t="shared" si="1"/>
        <v>　</v>
      </c>
      <c r="J14" s="18" t="str">
        <f t="shared" si="0"/>
        <v>　</v>
      </c>
      <c r="K14" s="18" t="str">
        <f t="shared" si="0"/>
        <v>　</v>
      </c>
      <c r="L14" s="18" t="str">
        <f t="shared" si="0"/>
        <v>　</v>
      </c>
      <c r="M14" s="18" t="str">
        <f t="shared" si="0"/>
        <v>　</v>
      </c>
      <c r="N14" s="18" t="str">
        <f t="shared" si="0"/>
        <v>　</v>
      </c>
      <c r="O14" s="18" t="str">
        <f t="shared" si="0"/>
        <v>　</v>
      </c>
      <c r="P14" s="18" t="str">
        <f t="shared" si="0"/>
        <v>　</v>
      </c>
      <c r="Q14" s="18" t="str">
        <f t="shared" si="0"/>
        <v>　</v>
      </c>
      <c r="R14" s="18" t="str">
        <f t="shared" si="0"/>
        <v>　</v>
      </c>
      <c r="S14" s="19" t="str">
        <f t="shared" si="2"/>
        <v xml:space="preserve"> </v>
      </c>
      <c r="T14" s="20"/>
      <c r="U14" s="21"/>
      <c r="W14" s="21"/>
      <c r="X14" s="21"/>
      <c r="Y14" s="3"/>
      <c r="Z14" s="21"/>
      <c r="AA14" s="21"/>
      <c r="AB14" s="3"/>
      <c r="AC14" s="30"/>
      <c r="AD14" s="30"/>
      <c r="AE14" s="23"/>
      <c r="AF14" s="23"/>
      <c r="AG14" s="23"/>
    </row>
    <row r="15" spans="1:33" s="24" customFormat="1" ht="24" customHeight="1" x14ac:dyDescent="0.15">
      <c r="A15" s="13">
        <v>11</v>
      </c>
      <c r="B15" s="14"/>
      <c r="C15" s="15"/>
      <c r="D15" s="15"/>
      <c r="E15" s="16"/>
      <c r="F15" s="17"/>
      <c r="G15" s="17"/>
      <c r="H15" s="17"/>
      <c r="I15" s="18" t="str">
        <f t="shared" si="1"/>
        <v>　</v>
      </c>
      <c r="J15" s="18" t="str">
        <f t="shared" si="0"/>
        <v>　</v>
      </c>
      <c r="K15" s="18" t="str">
        <f t="shared" si="0"/>
        <v>　</v>
      </c>
      <c r="L15" s="18" t="str">
        <f t="shared" si="0"/>
        <v>　</v>
      </c>
      <c r="M15" s="18" t="str">
        <f t="shared" si="0"/>
        <v>　</v>
      </c>
      <c r="N15" s="18" t="str">
        <f t="shared" si="0"/>
        <v>　</v>
      </c>
      <c r="O15" s="18" t="str">
        <f t="shared" si="0"/>
        <v>　</v>
      </c>
      <c r="P15" s="18" t="str">
        <f t="shared" si="0"/>
        <v>　</v>
      </c>
      <c r="Q15" s="18" t="str">
        <f t="shared" si="0"/>
        <v>　</v>
      </c>
      <c r="R15" s="18" t="str">
        <f t="shared" si="0"/>
        <v>　</v>
      </c>
      <c r="S15" s="19" t="str">
        <f t="shared" si="2"/>
        <v xml:space="preserve"> </v>
      </c>
      <c r="T15" s="20"/>
      <c r="U15" s="21"/>
      <c r="W15" s="21"/>
      <c r="X15" s="21"/>
      <c r="Y15" s="3"/>
      <c r="Z15" s="21"/>
      <c r="AA15" s="21"/>
      <c r="AB15" s="3"/>
      <c r="AC15" s="30"/>
      <c r="AD15" s="30"/>
      <c r="AE15" s="23"/>
      <c r="AF15" s="23"/>
      <c r="AG15" s="23"/>
    </row>
    <row r="16" spans="1:33" s="24" customFormat="1" ht="24" customHeight="1" x14ac:dyDescent="0.15">
      <c r="A16" s="13">
        <v>12</v>
      </c>
      <c r="B16" s="14"/>
      <c r="C16" s="15"/>
      <c r="D16" s="15"/>
      <c r="E16" s="16"/>
      <c r="F16" s="17"/>
      <c r="G16" s="17"/>
      <c r="H16" s="17"/>
      <c r="I16" s="18" t="str">
        <f t="shared" si="1"/>
        <v>　</v>
      </c>
      <c r="J16" s="18" t="str">
        <f t="shared" si="0"/>
        <v>　</v>
      </c>
      <c r="K16" s="18" t="str">
        <f t="shared" si="0"/>
        <v>　</v>
      </c>
      <c r="L16" s="18" t="str">
        <f t="shared" si="0"/>
        <v>　</v>
      </c>
      <c r="M16" s="18" t="str">
        <f t="shared" si="0"/>
        <v>　</v>
      </c>
      <c r="N16" s="18" t="str">
        <f t="shared" si="0"/>
        <v>　</v>
      </c>
      <c r="O16" s="18" t="str">
        <f t="shared" si="0"/>
        <v>　</v>
      </c>
      <c r="P16" s="18" t="str">
        <f t="shared" si="0"/>
        <v>　</v>
      </c>
      <c r="Q16" s="18" t="str">
        <f t="shared" si="0"/>
        <v>　</v>
      </c>
      <c r="R16" s="18" t="str">
        <f t="shared" si="0"/>
        <v>　</v>
      </c>
      <c r="S16" s="19" t="str">
        <f t="shared" si="2"/>
        <v xml:space="preserve"> </v>
      </c>
      <c r="T16" s="20"/>
      <c r="U16" s="21"/>
      <c r="W16" s="21"/>
      <c r="X16" s="21"/>
      <c r="Y16" s="3"/>
      <c r="Z16" s="21"/>
      <c r="AA16" s="21"/>
      <c r="AB16" s="3"/>
      <c r="AC16" s="30"/>
      <c r="AD16" s="30"/>
      <c r="AE16" s="23"/>
      <c r="AF16" s="23"/>
      <c r="AG16" s="23"/>
    </row>
    <row r="17" spans="1:33" s="24" customFormat="1" ht="24" customHeight="1" x14ac:dyDescent="0.15">
      <c r="A17" s="13">
        <v>13</v>
      </c>
      <c r="B17" s="14"/>
      <c r="C17" s="15"/>
      <c r="D17" s="15"/>
      <c r="E17" s="16"/>
      <c r="F17" s="17"/>
      <c r="G17" s="17"/>
      <c r="H17" s="17"/>
      <c r="I17" s="18" t="str">
        <f t="shared" si="1"/>
        <v>　</v>
      </c>
      <c r="J17" s="18" t="str">
        <f t="shared" si="0"/>
        <v>　</v>
      </c>
      <c r="K17" s="18" t="str">
        <f t="shared" si="0"/>
        <v>　</v>
      </c>
      <c r="L17" s="18" t="str">
        <f t="shared" si="0"/>
        <v>　</v>
      </c>
      <c r="M17" s="18" t="str">
        <f t="shared" si="0"/>
        <v>　</v>
      </c>
      <c r="N17" s="18" t="str">
        <f t="shared" si="0"/>
        <v>　</v>
      </c>
      <c r="O17" s="18" t="str">
        <f t="shared" si="0"/>
        <v>　</v>
      </c>
      <c r="P17" s="18" t="str">
        <f t="shared" si="0"/>
        <v>　</v>
      </c>
      <c r="Q17" s="18" t="str">
        <f t="shared" si="0"/>
        <v>　</v>
      </c>
      <c r="R17" s="18" t="str">
        <f t="shared" si="0"/>
        <v>　</v>
      </c>
      <c r="S17" s="19" t="str">
        <f t="shared" si="2"/>
        <v xml:space="preserve"> </v>
      </c>
      <c r="T17" s="20"/>
      <c r="U17" s="21"/>
      <c r="W17" s="21"/>
      <c r="X17" s="21"/>
      <c r="Y17" s="31"/>
      <c r="Z17" s="21"/>
      <c r="AA17" s="21"/>
      <c r="AB17" s="31"/>
      <c r="AC17" s="30"/>
      <c r="AD17" s="30"/>
      <c r="AE17" s="23"/>
      <c r="AF17" s="23"/>
      <c r="AG17" s="23"/>
    </row>
    <row r="18" spans="1:33" s="24" customFormat="1" ht="24" customHeight="1" x14ac:dyDescent="0.15">
      <c r="A18" s="13">
        <v>14</v>
      </c>
      <c r="B18" s="14"/>
      <c r="C18" s="15"/>
      <c r="D18" s="15"/>
      <c r="E18" s="16"/>
      <c r="F18" s="17"/>
      <c r="G18" s="17"/>
      <c r="H18" s="17"/>
      <c r="I18" s="18" t="str">
        <f t="shared" si="1"/>
        <v>　</v>
      </c>
      <c r="J18" s="18" t="str">
        <f t="shared" si="0"/>
        <v>　</v>
      </c>
      <c r="K18" s="18" t="str">
        <f t="shared" si="0"/>
        <v>　</v>
      </c>
      <c r="L18" s="18" t="str">
        <f t="shared" si="0"/>
        <v>　</v>
      </c>
      <c r="M18" s="18" t="str">
        <f t="shared" si="0"/>
        <v>　</v>
      </c>
      <c r="N18" s="18" t="str">
        <f t="shared" si="0"/>
        <v>　</v>
      </c>
      <c r="O18" s="18" t="str">
        <f t="shared" si="0"/>
        <v>　</v>
      </c>
      <c r="P18" s="18" t="str">
        <f t="shared" si="0"/>
        <v>　</v>
      </c>
      <c r="Q18" s="18" t="str">
        <f t="shared" si="0"/>
        <v>　</v>
      </c>
      <c r="R18" s="18" t="str">
        <f t="shared" si="0"/>
        <v>　</v>
      </c>
      <c r="S18" s="19" t="str">
        <f t="shared" si="2"/>
        <v xml:space="preserve"> </v>
      </c>
      <c r="T18" s="20"/>
      <c r="U18" s="21"/>
      <c r="W18" s="21"/>
      <c r="X18" s="21"/>
      <c r="Y18" s="31"/>
      <c r="Z18" s="21"/>
      <c r="AA18" s="21"/>
      <c r="AB18" s="31"/>
      <c r="AC18" s="31"/>
      <c r="AD18" s="31"/>
      <c r="AG18" s="23"/>
    </row>
    <row r="19" spans="1:33" s="24" customFormat="1" ht="24" customHeight="1" x14ac:dyDescent="0.15">
      <c r="A19" s="13">
        <v>15</v>
      </c>
      <c r="B19" s="14"/>
      <c r="C19" s="15"/>
      <c r="D19" s="15"/>
      <c r="E19" s="16"/>
      <c r="F19" s="17"/>
      <c r="G19" s="17"/>
      <c r="H19" s="17"/>
      <c r="I19" s="18" t="str">
        <f t="shared" si="1"/>
        <v>　</v>
      </c>
      <c r="J19" s="18" t="str">
        <f t="shared" si="0"/>
        <v>　</v>
      </c>
      <c r="K19" s="18" t="str">
        <f t="shared" si="0"/>
        <v>　</v>
      </c>
      <c r="L19" s="18" t="str">
        <f t="shared" si="0"/>
        <v>　</v>
      </c>
      <c r="M19" s="18" t="str">
        <f t="shared" si="0"/>
        <v>　</v>
      </c>
      <c r="N19" s="18" t="str">
        <f t="shared" si="0"/>
        <v>　</v>
      </c>
      <c r="O19" s="18" t="str">
        <f t="shared" si="0"/>
        <v>　</v>
      </c>
      <c r="P19" s="18" t="str">
        <f t="shared" si="0"/>
        <v>　</v>
      </c>
      <c r="Q19" s="18" t="str">
        <f t="shared" si="0"/>
        <v>　</v>
      </c>
      <c r="R19" s="18" t="str">
        <f t="shared" si="0"/>
        <v>　</v>
      </c>
      <c r="S19" s="19" t="str">
        <f t="shared" si="2"/>
        <v xml:space="preserve"> </v>
      </c>
      <c r="T19" s="20"/>
      <c r="U19" s="21"/>
      <c r="W19" s="21"/>
      <c r="X19" s="21"/>
      <c r="Y19" s="31"/>
      <c r="Z19" s="21"/>
      <c r="AA19" s="21"/>
      <c r="AB19" s="31"/>
      <c r="AC19" s="31"/>
      <c r="AD19" s="31"/>
      <c r="AG19" s="23"/>
    </row>
    <row r="20" spans="1:33" s="24" customFormat="1" ht="24" customHeight="1" x14ac:dyDescent="0.15">
      <c r="A20" s="13">
        <v>16</v>
      </c>
      <c r="B20" s="14"/>
      <c r="C20" s="15"/>
      <c r="D20" s="15"/>
      <c r="E20" s="16"/>
      <c r="F20" s="17"/>
      <c r="G20" s="17"/>
      <c r="H20" s="17"/>
      <c r="I20" s="18" t="str">
        <f t="shared" si="1"/>
        <v>　</v>
      </c>
      <c r="J20" s="18" t="str">
        <f t="shared" si="0"/>
        <v>　</v>
      </c>
      <c r="K20" s="18" t="str">
        <f t="shared" si="0"/>
        <v>　</v>
      </c>
      <c r="L20" s="18" t="str">
        <f t="shared" si="0"/>
        <v>　</v>
      </c>
      <c r="M20" s="18" t="str">
        <f t="shared" si="0"/>
        <v>　</v>
      </c>
      <c r="N20" s="18" t="str">
        <f t="shared" si="0"/>
        <v>　</v>
      </c>
      <c r="O20" s="18" t="str">
        <f t="shared" si="0"/>
        <v>　</v>
      </c>
      <c r="P20" s="18" t="str">
        <f t="shared" si="0"/>
        <v>　</v>
      </c>
      <c r="Q20" s="18" t="str">
        <f t="shared" si="0"/>
        <v>　</v>
      </c>
      <c r="R20" s="18" t="str">
        <f t="shared" si="0"/>
        <v>　</v>
      </c>
      <c r="S20" s="19" t="str">
        <f t="shared" si="2"/>
        <v xml:space="preserve"> </v>
      </c>
      <c r="T20" s="20"/>
      <c r="U20" s="21"/>
      <c r="W20" s="21"/>
      <c r="X20" s="21"/>
      <c r="Y20" s="31"/>
      <c r="Z20" s="21"/>
      <c r="AA20" s="21"/>
      <c r="AB20" s="31"/>
      <c r="AC20" s="31"/>
      <c r="AD20" s="31"/>
      <c r="AG20" s="23"/>
    </row>
    <row r="21" spans="1:33" s="24" customFormat="1" ht="24" customHeight="1" x14ac:dyDescent="0.15">
      <c r="A21" s="13">
        <v>17</v>
      </c>
      <c r="B21" s="14"/>
      <c r="C21" s="15"/>
      <c r="D21" s="15"/>
      <c r="E21" s="16"/>
      <c r="F21" s="17"/>
      <c r="G21" s="17"/>
      <c r="H21" s="17"/>
      <c r="I21" s="18" t="str">
        <f t="shared" si="1"/>
        <v>　</v>
      </c>
      <c r="J21" s="18" t="str">
        <f t="shared" si="1"/>
        <v>　</v>
      </c>
      <c r="K21" s="18" t="str">
        <f t="shared" si="1"/>
        <v>　</v>
      </c>
      <c r="L21" s="18" t="str">
        <f t="shared" si="1"/>
        <v>　</v>
      </c>
      <c r="M21" s="18" t="str">
        <f t="shared" si="1"/>
        <v>　</v>
      </c>
      <c r="N21" s="18" t="str">
        <f t="shared" si="1"/>
        <v>　</v>
      </c>
      <c r="O21" s="18" t="str">
        <f t="shared" si="1"/>
        <v>　</v>
      </c>
      <c r="P21" s="18" t="str">
        <f t="shared" si="1"/>
        <v>　</v>
      </c>
      <c r="Q21" s="18" t="str">
        <f t="shared" si="1"/>
        <v>　</v>
      </c>
      <c r="R21" s="18" t="str">
        <f t="shared" si="1"/>
        <v>　</v>
      </c>
      <c r="S21" s="19" t="str">
        <f t="shared" si="2"/>
        <v xml:space="preserve"> </v>
      </c>
      <c r="T21" s="20"/>
      <c r="U21" s="21"/>
      <c r="W21" s="21"/>
      <c r="X21" s="21"/>
      <c r="Y21" s="31"/>
      <c r="Z21" s="21"/>
      <c r="AA21" s="21"/>
      <c r="AB21" s="31"/>
      <c r="AC21" s="31"/>
      <c r="AD21" s="31"/>
      <c r="AG21" s="23"/>
    </row>
    <row r="22" spans="1:33" s="24" customFormat="1" ht="24" customHeight="1" x14ac:dyDescent="0.15">
      <c r="A22" s="13">
        <v>18</v>
      </c>
      <c r="B22" s="14"/>
      <c r="C22" s="15"/>
      <c r="D22" s="15"/>
      <c r="E22" s="16"/>
      <c r="F22" s="17"/>
      <c r="G22" s="17"/>
      <c r="H22" s="17"/>
      <c r="I22" s="18" t="str">
        <f t="shared" si="1"/>
        <v>　</v>
      </c>
      <c r="J22" s="18" t="str">
        <f t="shared" si="1"/>
        <v>　</v>
      </c>
      <c r="K22" s="18" t="str">
        <f t="shared" si="1"/>
        <v>　</v>
      </c>
      <c r="L22" s="18" t="str">
        <f t="shared" si="1"/>
        <v>　</v>
      </c>
      <c r="M22" s="18" t="str">
        <f t="shared" si="1"/>
        <v>　</v>
      </c>
      <c r="N22" s="18" t="str">
        <f t="shared" si="1"/>
        <v>　</v>
      </c>
      <c r="O22" s="18" t="str">
        <f t="shared" si="1"/>
        <v>　</v>
      </c>
      <c r="P22" s="18" t="str">
        <f t="shared" si="1"/>
        <v>　</v>
      </c>
      <c r="Q22" s="18" t="str">
        <f t="shared" si="1"/>
        <v>　</v>
      </c>
      <c r="R22" s="18" t="str">
        <f t="shared" si="1"/>
        <v>　</v>
      </c>
      <c r="S22" s="19" t="str">
        <f t="shared" si="2"/>
        <v xml:space="preserve"> </v>
      </c>
      <c r="T22" s="20"/>
      <c r="U22" s="21"/>
      <c r="W22" s="21"/>
      <c r="X22" s="21"/>
      <c r="Y22" s="31"/>
      <c r="Z22" s="21"/>
      <c r="AA22" s="21"/>
      <c r="AB22" s="31"/>
      <c r="AC22" s="31"/>
      <c r="AD22" s="31"/>
      <c r="AG22" s="23"/>
    </row>
    <row r="23" spans="1:33" s="24" customFormat="1" ht="24" customHeight="1" x14ac:dyDescent="0.15">
      <c r="A23" s="13">
        <v>19</v>
      </c>
      <c r="B23" s="14"/>
      <c r="C23" s="15"/>
      <c r="D23" s="15"/>
      <c r="E23" s="16"/>
      <c r="F23" s="17"/>
      <c r="G23" s="17"/>
      <c r="H23" s="17"/>
      <c r="I23" s="18" t="str">
        <f t="shared" si="1"/>
        <v>　</v>
      </c>
      <c r="J23" s="18" t="str">
        <f t="shared" si="1"/>
        <v>　</v>
      </c>
      <c r="K23" s="18" t="str">
        <f t="shared" si="1"/>
        <v>　</v>
      </c>
      <c r="L23" s="18" t="str">
        <f t="shared" si="1"/>
        <v>　</v>
      </c>
      <c r="M23" s="18" t="str">
        <f t="shared" si="1"/>
        <v>　</v>
      </c>
      <c r="N23" s="18" t="str">
        <f t="shared" si="1"/>
        <v>　</v>
      </c>
      <c r="O23" s="18" t="str">
        <f t="shared" si="1"/>
        <v>　</v>
      </c>
      <c r="P23" s="18" t="str">
        <f t="shared" si="1"/>
        <v>　</v>
      </c>
      <c r="Q23" s="18" t="str">
        <f t="shared" si="1"/>
        <v>　</v>
      </c>
      <c r="R23" s="18" t="str">
        <f t="shared" si="1"/>
        <v>　</v>
      </c>
      <c r="S23" s="19" t="str">
        <f t="shared" si="2"/>
        <v xml:space="preserve"> </v>
      </c>
      <c r="T23" s="20"/>
      <c r="U23" s="21"/>
      <c r="W23" s="21"/>
      <c r="X23" s="21"/>
      <c r="Y23" s="31"/>
      <c r="Z23" s="21"/>
      <c r="AA23" s="21"/>
      <c r="AB23" s="31"/>
      <c r="AC23" s="31"/>
      <c r="AD23" s="31"/>
      <c r="AG23" s="23"/>
    </row>
    <row r="24" spans="1:33" s="24" customFormat="1" ht="24" customHeight="1" x14ac:dyDescent="0.15">
      <c r="A24" s="13">
        <v>20</v>
      </c>
      <c r="B24" s="14"/>
      <c r="C24" s="15"/>
      <c r="D24" s="15"/>
      <c r="E24" s="16"/>
      <c r="F24" s="17"/>
      <c r="G24" s="17"/>
      <c r="H24" s="17"/>
      <c r="I24" s="18" t="str">
        <f t="shared" si="1"/>
        <v>　</v>
      </c>
      <c r="J24" s="18" t="str">
        <f t="shared" si="1"/>
        <v>　</v>
      </c>
      <c r="K24" s="18" t="str">
        <f t="shared" si="1"/>
        <v>　</v>
      </c>
      <c r="L24" s="18" t="str">
        <f t="shared" si="1"/>
        <v>　</v>
      </c>
      <c r="M24" s="18" t="str">
        <f t="shared" si="1"/>
        <v>　</v>
      </c>
      <c r="N24" s="18" t="str">
        <f t="shared" si="1"/>
        <v>　</v>
      </c>
      <c r="O24" s="18" t="str">
        <f t="shared" si="1"/>
        <v>　</v>
      </c>
      <c r="P24" s="18" t="str">
        <f t="shared" si="1"/>
        <v>　</v>
      </c>
      <c r="Q24" s="18" t="str">
        <f t="shared" si="1"/>
        <v>　</v>
      </c>
      <c r="R24" s="18" t="str">
        <f t="shared" si="1"/>
        <v>　</v>
      </c>
      <c r="S24" s="19" t="str">
        <f t="shared" si="2"/>
        <v xml:space="preserve"> </v>
      </c>
      <c r="T24" s="20"/>
      <c r="U24" s="21"/>
      <c r="W24" s="21"/>
      <c r="X24" s="21"/>
      <c r="Y24" s="31"/>
      <c r="Z24" s="21"/>
      <c r="AA24" s="21"/>
      <c r="AB24" s="31"/>
      <c r="AC24" s="1"/>
      <c r="AD24" s="1"/>
      <c r="AE24" s="1"/>
      <c r="AF24" s="1"/>
    </row>
    <row r="25" spans="1:33" ht="12" customHeight="1" thickBo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W25" s="32"/>
      <c r="X25" s="32"/>
      <c r="Y25" s="32"/>
      <c r="Z25" s="32"/>
      <c r="AA25" s="32"/>
      <c r="AB25" s="32"/>
      <c r="AC25" s="1"/>
      <c r="AD25" s="1"/>
      <c r="AE25" s="31"/>
      <c r="AF25" s="1"/>
      <c r="AG25" s="33"/>
    </row>
    <row r="26" spans="1:33" s="36" customFormat="1" ht="24" customHeight="1" thickBot="1" x14ac:dyDescent="0.2">
      <c r="A26" s="119" t="s">
        <v>18</v>
      </c>
      <c r="B26" s="120"/>
      <c r="C26" s="121"/>
      <c r="D26" s="121"/>
      <c r="E26" s="121"/>
      <c r="F26" s="121"/>
      <c r="G26" s="121"/>
      <c r="H26" s="121"/>
      <c r="I26" s="121"/>
      <c r="J26" s="121"/>
      <c r="K26" s="122"/>
      <c r="L26" s="46"/>
      <c r="M26" s="34"/>
      <c r="N26" s="123" t="s">
        <v>9</v>
      </c>
      <c r="O26" s="124"/>
      <c r="P26" s="79">
        <f>COUNTA(C5:C24)</f>
        <v>0</v>
      </c>
      <c r="Q26" s="80"/>
      <c r="R26" s="81"/>
      <c r="S26" s="35" t="s">
        <v>24</v>
      </c>
      <c r="T26" s="108">
        <f>SUM(S5:S24)</f>
        <v>0</v>
      </c>
      <c r="U26" s="109"/>
      <c r="W26" s="52">
        <v>44029</v>
      </c>
      <c r="X26" s="53">
        <v>44030</v>
      </c>
      <c r="Y26" s="3"/>
      <c r="Z26" s="56">
        <v>44030</v>
      </c>
      <c r="AA26" s="57">
        <v>44031</v>
      </c>
      <c r="AB26" s="38"/>
    </row>
    <row r="27" spans="1:33" s="36" customFormat="1" ht="24" customHeight="1" thickBot="1" x14ac:dyDescent="0.2">
      <c r="A27" s="107" t="s">
        <v>36</v>
      </c>
      <c r="B27" s="96"/>
      <c r="C27" s="114"/>
      <c r="D27" s="115"/>
      <c r="E27" s="116" t="s">
        <v>35</v>
      </c>
      <c r="F27" s="117"/>
      <c r="G27" s="115"/>
      <c r="H27" s="115"/>
      <c r="I27" s="115"/>
      <c r="J27" s="115"/>
      <c r="K27" s="118"/>
      <c r="L27" s="47"/>
      <c r="M27" s="34"/>
      <c r="N27" s="110" t="s">
        <v>34</v>
      </c>
      <c r="O27" s="111"/>
      <c r="P27" s="111"/>
      <c r="Q27" s="111"/>
      <c r="R27" s="112"/>
      <c r="S27" s="112"/>
      <c r="T27" s="112"/>
      <c r="U27" s="113"/>
      <c r="W27" s="54">
        <f>COUNTIF(W5:W24,"○")</f>
        <v>0</v>
      </c>
      <c r="X27" s="55">
        <f>COUNTIF(X5:X24,"○")</f>
        <v>0</v>
      </c>
      <c r="Z27" s="54">
        <f>COUNTIF(Z5:Z24,"○")</f>
        <v>0</v>
      </c>
      <c r="AA27" s="55">
        <f>COUNTIF(AA5:AA24,"○")</f>
        <v>0</v>
      </c>
      <c r="AB27" s="38"/>
    </row>
    <row r="28" spans="1:33" s="36" customFormat="1" ht="24" customHeight="1" x14ac:dyDescent="0.15">
      <c r="A28" s="103" t="s">
        <v>3</v>
      </c>
      <c r="B28" s="104"/>
      <c r="C28" s="101"/>
      <c r="D28" s="102"/>
      <c r="E28" s="96" t="s">
        <v>2</v>
      </c>
      <c r="F28" s="96"/>
      <c r="G28" s="105"/>
      <c r="H28" s="105"/>
      <c r="I28" s="105"/>
      <c r="J28" s="105"/>
      <c r="K28" s="106"/>
      <c r="L28" s="44"/>
      <c r="M28" s="34"/>
      <c r="N28" s="41"/>
      <c r="O28" s="42"/>
      <c r="P28" s="42"/>
      <c r="Q28" s="42"/>
      <c r="R28" s="42"/>
      <c r="S28" s="43"/>
      <c r="T28" s="43"/>
      <c r="U28" s="43"/>
      <c r="W28" s="71" t="s">
        <v>45</v>
      </c>
      <c r="X28" s="72"/>
      <c r="Y28" s="39"/>
      <c r="Z28" s="71" t="s">
        <v>46</v>
      </c>
      <c r="AA28" s="72"/>
      <c r="AB28" s="39"/>
      <c r="AE28" s="37"/>
      <c r="AG28" s="38"/>
    </row>
    <row r="29" spans="1:33" s="36" customFormat="1" ht="24" customHeight="1" thickBot="1" x14ac:dyDescent="0.2">
      <c r="A29" s="97" t="s">
        <v>7</v>
      </c>
      <c r="B29" s="98"/>
      <c r="C29" s="93"/>
      <c r="D29" s="94"/>
      <c r="E29" s="95" t="s">
        <v>8</v>
      </c>
      <c r="F29" s="95"/>
      <c r="G29" s="99"/>
      <c r="H29" s="99"/>
      <c r="I29" s="99"/>
      <c r="J29" s="99"/>
      <c r="K29" s="100"/>
      <c r="L29" s="45"/>
      <c r="M29" s="40"/>
      <c r="N29" s="1"/>
      <c r="O29" s="1"/>
      <c r="P29" s="1"/>
      <c r="Q29" s="1"/>
      <c r="R29" s="1"/>
      <c r="S29" s="1"/>
      <c r="T29" s="65" t="s">
        <v>61</v>
      </c>
      <c r="U29" s="65"/>
      <c r="W29" s="73">
        <f>W27+X27</f>
        <v>0</v>
      </c>
      <c r="X29" s="74"/>
      <c r="Y29" s="39"/>
      <c r="Z29" s="75">
        <f>Z27+AA27</f>
        <v>0</v>
      </c>
      <c r="AA29" s="76"/>
      <c r="AB29" s="39"/>
      <c r="AE29" s="37"/>
      <c r="AG29" s="38"/>
    </row>
    <row r="30" spans="1:33" ht="25.5" customHeight="1" thickBot="1" x14ac:dyDescent="0.2">
      <c r="B30" s="64" t="s">
        <v>57</v>
      </c>
      <c r="C30" s="1" t="s">
        <v>58</v>
      </c>
      <c r="T30" s="66" t="s">
        <v>60</v>
      </c>
      <c r="U30" s="66"/>
      <c r="W30" s="69">
        <f>W29*9000</f>
        <v>0</v>
      </c>
      <c r="X30" s="70"/>
      <c r="Z30" s="69">
        <f>Z29*600</f>
        <v>0</v>
      </c>
      <c r="AA30" s="70"/>
    </row>
    <row r="31" spans="1:33" x14ac:dyDescent="0.15">
      <c r="B31" s="58" t="s">
        <v>25</v>
      </c>
      <c r="C31" s="59" t="s">
        <v>59</v>
      </c>
    </row>
    <row r="32" spans="1:33" x14ac:dyDescent="0.15">
      <c r="B32" s="60" t="s">
        <v>28</v>
      </c>
      <c r="C32" s="61" t="s">
        <v>47</v>
      </c>
    </row>
    <row r="33" spans="2:5" x14ac:dyDescent="0.15">
      <c r="B33" s="60" t="s">
        <v>29</v>
      </c>
      <c r="C33" s="67" t="s">
        <v>48</v>
      </c>
      <c r="D33" s="67"/>
    </row>
    <row r="34" spans="2:5" x14ac:dyDescent="0.15">
      <c r="B34" s="60" t="s">
        <v>41</v>
      </c>
      <c r="C34" s="67" t="s">
        <v>51</v>
      </c>
      <c r="D34" s="67"/>
      <c r="E34" s="67"/>
    </row>
    <row r="35" spans="2:5" x14ac:dyDescent="0.15">
      <c r="B35" s="60" t="s">
        <v>30</v>
      </c>
      <c r="C35" s="61" t="s">
        <v>49</v>
      </c>
    </row>
    <row r="36" spans="2:5" x14ac:dyDescent="0.15">
      <c r="B36" s="58" t="s">
        <v>26</v>
      </c>
      <c r="C36" s="59" t="s">
        <v>50</v>
      </c>
    </row>
    <row r="37" spans="2:5" x14ac:dyDescent="0.15">
      <c r="B37" s="62" t="s">
        <v>31</v>
      </c>
      <c r="C37" s="63" t="s">
        <v>52</v>
      </c>
    </row>
    <row r="38" spans="2:5" x14ac:dyDescent="0.15">
      <c r="B38" s="62" t="s">
        <v>42</v>
      </c>
      <c r="C38" s="68" t="s">
        <v>53</v>
      </c>
      <c r="D38" s="68"/>
    </row>
    <row r="39" spans="2:5" x14ac:dyDescent="0.15">
      <c r="B39" s="62" t="s">
        <v>32</v>
      </c>
      <c r="C39" s="63" t="s">
        <v>54</v>
      </c>
    </row>
    <row r="40" spans="2:5" x14ac:dyDescent="0.15">
      <c r="B40" s="62" t="s">
        <v>33</v>
      </c>
      <c r="C40" s="68" t="s">
        <v>55</v>
      </c>
      <c r="D40" s="68"/>
    </row>
  </sheetData>
  <sheetProtection sheet="1" selectLockedCells="1"/>
  <dataConsolidate/>
  <mergeCells count="55">
    <mergeCell ref="B3:B4"/>
    <mergeCell ref="C3:C4"/>
    <mergeCell ref="D3:D4"/>
    <mergeCell ref="N26:O26"/>
    <mergeCell ref="E3:E4"/>
    <mergeCell ref="F3:F4"/>
    <mergeCell ref="G3:G4"/>
    <mergeCell ref="H3:H4"/>
    <mergeCell ref="I3:I4"/>
    <mergeCell ref="L3:L4"/>
    <mergeCell ref="A27:B27"/>
    <mergeCell ref="T26:U26"/>
    <mergeCell ref="N27:Q27"/>
    <mergeCell ref="R27:U27"/>
    <mergeCell ref="C27:D27"/>
    <mergeCell ref="E27:F27"/>
    <mergeCell ref="G27:K27"/>
    <mergeCell ref="A26:B26"/>
    <mergeCell ref="C26:K26"/>
    <mergeCell ref="A29:B29"/>
    <mergeCell ref="G29:K29"/>
    <mergeCell ref="C28:D28"/>
    <mergeCell ref="A28:B28"/>
    <mergeCell ref="G28:K28"/>
    <mergeCell ref="P3:P4"/>
    <mergeCell ref="P26:R26"/>
    <mergeCell ref="A1:U1"/>
    <mergeCell ref="Z3:AA3"/>
    <mergeCell ref="W3:X3"/>
    <mergeCell ref="Q3:Q4"/>
    <mergeCell ref="R3:R4"/>
    <mergeCell ref="S3:S4"/>
    <mergeCell ref="T3:T4"/>
    <mergeCell ref="U3:U4"/>
    <mergeCell ref="J3:J4"/>
    <mergeCell ref="K3:K4"/>
    <mergeCell ref="M3:M4"/>
    <mergeCell ref="N3:N4"/>
    <mergeCell ref="O3:O4"/>
    <mergeCell ref="A3:A4"/>
    <mergeCell ref="C40:D40"/>
    <mergeCell ref="W30:X30"/>
    <mergeCell ref="Z30:AA30"/>
    <mergeCell ref="W28:X28"/>
    <mergeCell ref="W29:X29"/>
    <mergeCell ref="Z28:AA28"/>
    <mergeCell ref="Z29:AA29"/>
    <mergeCell ref="C29:D29"/>
    <mergeCell ref="E29:F29"/>
    <mergeCell ref="E28:F28"/>
    <mergeCell ref="T29:U29"/>
    <mergeCell ref="T30:U30"/>
    <mergeCell ref="C33:D33"/>
    <mergeCell ref="C34:E34"/>
    <mergeCell ref="C38:D38"/>
  </mergeCells>
  <phoneticPr fontId="1"/>
  <conditionalFormatting sqref="C26:K26 C28:D29 C27 E27 G28:K29 G27 B5:R24 T5:U24">
    <cfRule type="containsBlanks" dxfId="3" priority="8">
      <formula>LEN(TRIM(B5))=0</formula>
    </cfRule>
  </conditionalFormatting>
  <conditionalFormatting sqref="R27:U27">
    <cfRule type="containsBlanks" dxfId="2" priority="7">
      <formula>LEN(TRIM(R27))=0</formula>
    </cfRule>
  </conditionalFormatting>
  <conditionalFormatting sqref="Z5:AA24">
    <cfRule type="containsBlanks" dxfId="1" priority="6">
      <formula>LEN(TRIM(Z5))=0</formula>
    </cfRule>
  </conditionalFormatting>
  <conditionalFormatting sqref="W5:X24">
    <cfRule type="containsBlanks" dxfId="0" priority="5">
      <formula>LEN(TRIM(W5))=0</formula>
    </cfRule>
  </conditionalFormatting>
  <dataValidations count="7">
    <dataValidation type="list" allowBlank="1" showInputMessage="1" showErrorMessage="1" sqref="JX5:JY5 TT5:TU5 ADP5:ADQ5 ANL5:ANM5 AXH5:AXI5 BHD5:BHE5 BQZ5:BRA5 CAV5:CAW5 CKR5:CKS5 CUN5:CUO5 DEJ5:DEK5 DOF5:DOG5 DYB5:DYC5 EHX5:EHY5 ERT5:ERU5 FBP5:FBQ5 FLL5:FLM5 FVH5:FVI5 GFD5:GFE5 GOZ5:GPA5 GYV5:GYW5 HIR5:HIS5 HSN5:HSO5 ICJ5:ICK5 IMF5:IMG5 IWB5:IWC5 JFX5:JFY5 JPT5:JPU5 JZP5:JZQ5 KJL5:KJM5 KTH5:KTI5 LDD5:LDE5 LMZ5:LNA5 LWV5:LWW5 MGR5:MGS5 MQN5:MQO5 NAJ5:NAK5 NKF5:NKG5 NUB5:NUC5 ODX5:ODY5 ONT5:ONU5 OXP5:OXQ5 PHL5:PHM5 PRH5:PRI5 QBD5:QBE5 QKZ5:QLA5 QUV5:QUW5 RER5:RES5 RON5:ROO5 RYJ5:RYK5 SIF5:SIG5 SSB5:SSC5 TBX5:TBY5 TLT5:TLU5 TVP5:TVQ5 UFL5:UFM5 UPH5:UPI5 UZD5:UZE5 VIZ5:VJA5 VSV5:VSW5 WCR5:WCS5 WMN5:WMO5 WWJ5:WWK5 WMP983019:WMQ983019 WCT983019:WCU983019 VSX983019:VSY983019 VJB983019:VJC983019 UZF983019:UZG983019 UPJ983019:UPK983019 UFN983019:UFO983019 TVR983019:TVS983019 TLV983019:TLW983019 TBZ983019:TCA983019 SSD983019:SSE983019 SIH983019:SII983019 RYL983019:RYM983019 ROP983019:ROQ983019 RET983019:REU983019 QUX983019:QUY983019 QLB983019:QLC983019 QBF983019:QBG983019 PRJ983019:PRK983019 PHN983019:PHO983019 OXR983019:OXS983019 ONV983019:ONW983019 ODZ983019:OEA983019 NUD983019:NUE983019 NKH983019:NKI983019 NAL983019:NAM983019 MQP983019:MQQ983019 MGT983019:MGU983019 LWX983019:LWY983019 LNB983019:LNC983019 LDF983019:LDG983019 KTJ983019:KTK983019 KJN983019:KJO983019 JZR983019:JZS983019 JPV983019:JPW983019 JFZ983019:JGA983019 IWD983019:IWE983019 IMH983019:IMI983019 ICL983019:ICM983019 HSP983019:HSQ983019 HIT983019:HIU983019 GYX983019:GYY983019 GPB983019:GPC983019 GFF983019:GFG983019 FVJ983019:FVK983019 FLN983019:FLO983019 FBR983019:FBS983019 ERV983019:ERW983019 EHZ983019:EIA983019 DYD983019:DYE983019 DOH983019:DOI983019 DEL983019:DEM983019 CUP983019:CUQ983019 CKT983019:CKU983019 CAX983019:CAY983019 BRB983019:BRC983019 BHF983019:BHG983019 AXJ983019:AXK983019 ANN983019:ANO983019 ADR983019:ADS983019 TV983019:TW983019 JZ983019:KA983019 WWL917483:WWM917483 WMP917483:WMQ917483 WCT917483:WCU917483 VSX917483:VSY917483 VJB917483:VJC917483 UZF917483:UZG917483 UPJ917483:UPK917483 UFN917483:UFO917483 TVR917483:TVS917483 TLV917483:TLW917483 TBZ917483:TCA917483 SSD917483:SSE917483 SIH917483:SII917483 RYL917483:RYM917483 ROP917483:ROQ917483 RET917483:REU917483 QUX917483:QUY917483 QLB917483:QLC917483 QBF917483:QBG917483 PRJ917483:PRK917483 PHN917483:PHO917483 OXR917483:OXS917483 ONV917483:ONW917483 ODZ917483:OEA917483 NUD917483:NUE917483 NKH917483:NKI917483 NAL917483:NAM917483 MQP917483:MQQ917483 MGT917483:MGU917483 LWX917483:LWY917483 LNB917483:LNC917483 LDF917483:LDG917483 KTJ917483:KTK917483 KJN917483:KJO917483 JZR917483:JZS917483 JPV917483:JPW917483 JFZ917483:JGA917483 IWD917483:IWE917483 IMH917483:IMI917483 ICL917483:ICM917483 HSP917483:HSQ917483 HIT917483:HIU917483 GYX917483:GYY917483 GPB917483:GPC917483 GFF917483:GFG917483 FVJ917483:FVK917483 FLN917483:FLO917483 FBR917483:FBS917483 ERV917483:ERW917483 EHZ917483:EIA917483 DYD917483:DYE917483 DOH917483:DOI917483 DEL917483:DEM917483 CUP917483:CUQ917483 CKT917483:CKU917483 CAX917483:CAY917483 BRB917483:BRC917483 BHF917483:BHG917483 AXJ917483:AXK917483 ANN917483:ANO917483 ADR917483:ADS917483 TV917483:TW917483 JZ917483:KA917483 WWL851947:WWM851947 WMP851947:WMQ851947 WCT851947:WCU851947 VSX851947:VSY851947 VJB851947:VJC851947 UZF851947:UZG851947 UPJ851947:UPK851947 UFN851947:UFO851947 TVR851947:TVS851947 TLV851947:TLW851947 TBZ851947:TCA851947 SSD851947:SSE851947 SIH851947:SII851947 RYL851947:RYM851947 ROP851947:ROQ851947 RET851947:REU851947 QUX851947:QUY851947 QLB851947:QLC851947 QBF851947:QBG851947 PRJ851947:PRK851947 PHN851947:PHO851947 OXR851947:OXS851947 ONV851947:ONW851947 ODZ851947:OEA851947 NUD851947:NUE851947 NKH851947:NKI851947 NAL851947:NAM851947 MQP851947:MQQ851947 MGT851947:MGU851947 LWX851947:LWY851947 LNB851947:LNC851947 LDF851947:LDG851947 KTJ851947:KTK851947 KJN851947:KJO851947 JZR851947:JZS851947 JPV851947:JPW851947 JFZ851947:JGA851947 IWD851947:IWE851947 IMH851947:IMI851947 ICL851947:ICM851947 HSP851947:HSQ851947 HIT851947:HIU851947 GYX851947:GYY851947 GPB851947:GPC851947 GFF851947:GFG851947 FVJ851947:FVK851947 FLN851947:FLO851947 FBR851947:FBS851947 ERV851947:ERW851947 EHZ851947:EIA851947 DYD851947:DYE851947 DOH851947:DOI851947 DEL851947:DEM851947 CUP851947:CUQ851947 CKT851947:CKU851947 CAX851947:CAY851947 BRB851947:BRC851947 BHF851947:BHG851947 AXJ851947:AXK851947 ANN851947:ANO851947 ADR851947:ADS851947 TV851947:TW851947 JZ851947:KA851947 WWL786411:WWM786411 WMP786411:WMQ786411 WCT786411:WCU786411 VSX786411:VSY786411 VJB786411:VJC786411 UZF786411:UZG786411 UPJ786411:UPK786411 UFN786411:UFO786411 TVR786411:TVS786411 TLV786411:TLW786411 TBZ786411:TCA786411 SSD786411:SSE786411 SIH786411:SII786411 RYL786411:RYM786411 ROP786411:ROQ786411 RET786411:REU786411 QUX786411:QUY786411 QLB786411:QLC786411 QBF786411:QBG786411 PRJ786411:PRK786411 PHN786411:PHO786411 OXR786411:OXS786411 ONV786411:ONW786411 ODZ786411:OEA786411 NUD786411:NUE786411 NKH786411:NKI786411 NAL786411:NAM786411 MQP786411:MQQ786411 MGT786411:MGU786411 LWX786411:LWY786411 LNB786411:LNC786411 LDF786411:LDG786411 KTJ786411:KTK786411 KJN786411:KJO786411 JZR786411:JZS786411 JPV786411:JPW786411 JFZ786411:JGA786411 IWD786411:IWE786411 IMH786411:IMI786411 ICL786411:ICM786411 HSP786411:HSQ786411 HIT786411:HIU786411 GYX786411:GYY786411 GPB786411:GPC786411 GFF786411:GFG786411 FVJ786411:FVK786411 FLN786411:FLO786411 FBR786411:FBS786411 ERV786411:ERW786411 EHZ786411:EIA786411 DYD786411:DYE786411 DOH786411:DOI786411 DEL786411:DEM786411 CUP786411:CUQ786411 CKT786411:CKU786411 CAX786411:CAY786411 BRB786411:BRC786411 BHF786411:BHG786411 AXJ786411:AXK786411 ANN786411:ANO786411 ADR786411:ADS786411 TV786411:TW786411 JZ786411:KA786411 WWL720875:WWM720875 WMP720875:WMQ720875 WCT720875:WCU720875 VSX720875:VSY720875 VJB720875:VJC720875 UZF720875:UZG720875 UPJ720875:UPK720875 UFN720875:UFO720875 TVR720875:TVS720875 TLV720875:TLW720875 TBZ720875:TCA720875 SSD720875:SSE720875 SIH720875:SII720875 RYL720875:RYM720875 ROP720875:ROQ720875 RET720875:REU720875 QUX720875:QUY720875 QLB720875:QLC720875 QBF720875:QBG720875 PRJ720875:PRK720875 PHN720875:PHO720875 OXR720875:OXS720875 ONV720875:ONW720875 ODZ720875:OEA720875 NUD720875:NUE720875 NKH720875:NKI720875 NAL720875:NAM720875 MQP720875:MQQ720875 MGT720875:MGU720875 LWX720875:LWY720875 LNB720875:LNC720875 LDF720875:LDG720875 KTJ720875:KTK720875 KJN720875:KJO720875 JZR720875:JZS720875 JPV720875:JPW720875 JFZ720875:JGA720875 IWD720875:IWE720875 IMH720875:IMI720875 ICL720875:ICM720875 HSP720875:HSQ720875 HIT720875:HIU720875 GYX720875:GYY720875 GPB720875:GPC720875 GFF720875:GFG720875 FVJ720875:FVK720875 FLN720875:FLO720875 FBR720875:FBS720875 ERV720875:ERW720875 EHZ720875:EIA720875 DYD720875:DYE720875 DOH720875:DOI720875 DEL720875:DEM720875 CUP720875:CUQ720875 CKT720875:CKU720875 CAX720875:CAY720875 BRB720875:BRC720875 BHF720875:BHG720875 AXJ720875:AXK720875 ANN720875:ANO720875 ADR720875:ADS720875 TV720875:TW720875 JZ720875:KA720875 WWL655339:WWM655339 WMP655339:WMQ655339 WCT655339:WCU655339 VSX655339:VSY655339 VJB655339:VJC655339 UZF655339:UZG655339 UPJ655339:UPK655339 UFN655339:UFO655339 TVR655339:TVS655339 TLV655339:TLW655339 TBZ655339:TCA655339 SSD655339:SSE655339 SIH655339:SII655339 RYL655339:RYM655339 ROP655339:ROQ655339 RET655339:REU655339 QUX655339:QUY655339 QLB655339:QLC655339 QBF655339:QBG655339 PRJ655339:PRK655339 PHN655339:PHO655339 OXR655339:OXS655339 ONV655339:ONW655339 ODZ655339:OEA655339 NUD655339:NUE655339 NKH655339:NKI655339 NAL655339:NAM655339 MQP655339:MQQ655339 MGT655339:MGU655339 LWX655339:LWY655339 LNB655339:LNC655339 LDF655339:LDG655339 KTJ655339:KTK655339 KJN655339:KJO655339 JZR655339:JZS655339 JPV655339:JPW655339 JFZ655339:JGA655339 IWD655339:IWE655339 IMH655339:IMI655339 ICL655339:ICM655339 HSP655339:HSQ655339 HIT655339:HIU655339 GYX655339:GYY655339 GPB655339:GPC655339 GFF655339:GFG655339 FVJ655339:FVK655339 FLN655339:FLO655339 FBR655339:FBS655339 ERV655339:ERW655339 EHZ655339:EIA655339 DYD655339:DYE655339 DOH655339:DOI655339 DEL655339:DEM655339 CUP655339:CUQ655339 CKT655339:CKU655339 CAX655339:CAY655339 BRB655339:BRC655339 BHF655339:BHG655339 AXJ655339:AXK655339 ANN655339:ANO655339 ADR655339:ADS655339 TV655339:TW655339 JZ655339:KA655339 WWL589803:WWM589803 WMP589803:WMQ589803 WCT589803:WCU589803 VSX589803:VSY589803 VJB589803:VJC589803 UZF589803:UZG589803 UPJ589803:UPK589803 UFN589803:UFO589803 TVR589803:TVS589803 TLV589803:TLW589803 TBZ589803:TCA589803 SSD589803:SSE589803 SIH589803:SII589803 RYL589803:RYM589803 ROP589803:ROQ589803 RET589803:REU589803 QUX589803:QUY589803 QLB589803:QLC589803 QBF589803:QBG589803 PRJ589803:PRK589803 PHN589803:PHO589803 OXR589803:OXS589803 ONV589803:ONW589803 ODZ589803:OEA589803 NUD589803:NUE589803 NKH589803:NKI589803 NAL589803:NAM589803 MQP589803:MQQ589803 MGT589803:MGU589803 LWX589803:LWY589803 LNB589803:LNC589803 LDF589803:LDG589803 KTJ589803:KTK589803 KJN589803:KJO589803 JZR589803:JZS589803 JPV589803:JPW589803 JFZ589803:JGA589803 IWD589803:IWE589803 IMH589803:IMI589803 ICL589803:ICM589803 HSP589803:HSQ589803 HIT589803:HIU589803 GYX589803:GYY589803 GPB589803:GPC589803 GFF589803:GFG589803 FVJ589803:FVK589803 FLN589803:FLO589803 FBR589803:FBS589803 ERV589803:ERW589803 EHZ589803:EIA589803 DYD589803:DYE589803 DOH589803:DOI589803 DEL589803:DEM589803 CUP589803:CUQ589803 CKT589803:CKU589803 CAX589803:CAY589803 BRB589803:BRC589803 BHF589803:BHG589803 AXJ589803:AXK589803 ANN589803:ANO589803 ADR589803:ADS589803 TV589803:TW589803 JZ589803:KA589803 WWL524267:WWM524267 WMP524267:WMQ524267 WCT524267:WCU524267 VSX524267:VSY524267 VJB524267:VJC524267 UZF524267:UZG524267 UPJ524267:UPK524267 UFN524267:UFO524267 TVR524267:TVS524267 TLV524267:TLW524267 TBZ524267:TCA524267 SSD524267:SSE524267 SIH524267:SII524267 RYL524267:RYM524267 ROP524267:ROQ524267 RET524267:REU524267 QUX524267:QUY524267 QLB524267:QLC524267 QBF524267:QBG524267 PRJ524267:PRK524267 PHN524267:PHO524267 OXR524267:OXS524267 ONV524267:ONW524267 ODZ524267:OEA524267 NUD524267:NUE524267 NKH524267:NKI524267 NAL524267:NAM524267 MQP524267:MQQ524267 MGT524267:MGU524267 LWX524267:LWY524267 LNB524267:LNC524267 LDF524267:LDG524267 KTJ524267:KTK524267 KJN524267:KJO524267 JZR524267:JZS524267 JPV524267:JPW524267 JFZ524267:JGA524267 IWD524267:IWE524267 IMH524267:IMI524267 ICL524267:ICM524267 HSP524267:HSQ524267 HIT524267:HIU524267 GYX524267:GYY524267 GPB524267:GPC524267 GFF524267:GFG524267 FVJ524267:FVK524267 FLN524267:FLO524267 FBR524267:FBS524267 ERV524267:ERW524267 EHZ524267:EIA524267 DYD524267:DYE524267 DOH524267:DOI524267 DEL524267:DEM524267 CUP524267:CUQ524267 CKT524267:CKU524267 CAX524267:CAY524267 BRB524267:BRC524267 BHF524267:BHG524267 AXJ524267:AXK524267 ANN524267:ANO524267 ADR524267:ADS524267 TV524267:TW524267 JZ524267:KA524267 WWL458731:WWM458731 WMP458731:WMQ458731 WCT458731:WCU458731 VSX458731:VSY458731 VJB458731:VJC458731 UZF458731:UZG458731 UPJ458731:UPK458731 UFN458731:UFO458731 TVR458731:TVS458731 TLV458731:TLW458731 TBZ458731:TCA458731 SSD458731:SSE458731 SIH458731:SII458731 RYL458731:RYM458731 ROP458731:ROQ458731 RET458731:REU458731 QUX458731:QUY458731 QLB458731:QLC458731 QBF458731:QBG458731 PRJ458731:PRK458731 PHN458731:PHO458731 OXR458731:OXS458731 ONV458731:ONW458731 ODZ458731:OEA458731 NUD458731:NUE458731 NKH458731:NKI458731 NAL458731:NAM458731 MQP458731:MQQ458731 MGT458731:MGU458731 LWX458731:LWY458731 LNB458731:LNC458731 LDF458731:LDG458731 KTJ458731:KTK458731 KJN458731:KJO458731 JZR458731:JZS458731 JPV458731:JPW458731 JFZ458731:JGA458731 IWD458731:IWE458731 IMH458731:IMI458731 ICL458731:ICM458731 HSP458731:HSQ458731 HIT458731:HIU458731 GYX458731:GYY458731 GPB458731:GPC458731 GFF458731:GFG458731 FVJ458731:FVK458731 FLN458731:FLO458731 FBR458731:FBS458731 ERV458731:ERW458731 EHZ458731:EIA458731 DYD458731:DYE458731 DOH458731:DOI458731 DEL458731:DEM458731 CUP458731:CUQ458731 CKT458731:CKU458731 CAX458731:CAY458731 BRB458731:BRC458731 BHF458731:BHG458731 AXJ458731:AXK458731 ANN458731:ANO458731 ADR458731:ADS458731 TV458731:TW458731 JZ458731:KA458731 WWL393195:WWM393195 WMP393195:WMQ393195 WCT393195:WCU393195 VSX393195:VSY393195 VJB393195:VJC393195 UZF393195:UZG393195 UPJ393195:UPK393195 UFN393195:UFO393195 TVR393195:TVS393195 TLV393195:TLW393195 TBZ393195:TCA393195 SSD393195:SSE393195 SIH393195:SII393195 RYL393195:RYM393195 ROP393195:ROQ393195 RET393195:REU393195 QUX393195:QUY393195 QLB393195:QLC393195 QBF393195:QBG393195 PRJ393195:PRK393195 PHN393195:PHO393195 OXR393195:OXS393195 ONV393195:ONW393195 ODZ393195:OEA393195 NUD393195:NUE393195 NKH393195:NKI393195 NAL393195:NAM393195 MQP393195:MQQ393195 MGT393195:MGU393195 LWX393195:LWY393195 LNB393195:LNC393195 LDF393195:LDG393195 KTJ393195:KTK393195 KJN393195:KJO393195 JZR393195:JZS393195 JPV393195:JPW393195 JFZ393195:JGA393195 IWD393195:IWE393195 IMH393195:IMI393195 ICL393195:ICM393195 HSP393195:HSQ393195 HIT393195:HIU393195 GYX393195:GYY393195 GPB393195:GPC393195 GFF393195:GFG393195 FVJ393195:FVK393195 FLN393195:FLO393195 FBR393195:FBS393195 ERV393195:ERW393195 EHZ393195:EIA393195 DYD393195:DYE393195 DOH393195:DOI393195 DEL393195:DEM393195 CUP393195:CUQ393195 CKT393195:CKU393195 CAX393195:CAY393195 BRB393195:BRC393195 BHF393195:BHG393195 AXJ393195:AXK393195 ANN393195:ANO393195 ADR393195:ADS393195 TV393195:TW393195 JZ393195:KA393195 WWL327659:WWM327659 WMP327659:WMQ327659 WCT327659:WCU327659 VSX327659:VSY327659 VJB327659:VJC327659 UZF327659:UZG327659 UPJ327659:UPK327659 UFN327659:UFO327659 TVR327659:TVS327659 TLV327659:TLW327659 TBZ327659:TCA327659 SSD327659:SSE327659 SIH327659:SII327659 RYL327659:RYM327659 ROP327659:ROQ327659 RET327659:REU327659 QUX327659:QUY327659 QLB327659:QLC327659 QBF327659:QBG327659 PRJ327659:PRK327659 PHN327659:PHO327659 OXR327659:OXS327659 ONV327659:ONW327659 ODZ327659:OEA327659 NUD327659:NUE327659 NKH327659:NKI327659 NAL327659:NAM327659 MQP327659:MQQ327659 MGT327659:MGU327659 LWX327659:LWY327659 LNB327659:LNC327659 LDF327659:LDG327659 KTJ327659:KTK327659 KJN327659:KJO327659 JZR327659:JZS327659 JPV327659:JPW327659 JFZ327659:JGA327659 IWD327659:IWE327659 IMH327659:IMI327659 ICL327659:ICM327659 HSP327659:HSQ327659 HIT327659:HIU327659 GYX327659:GYY327659 GPB327659:GPC327659 GFF327659:GFG327659 FVJ327659:FVK327659 FLN327659:FLO327659 FBR327659:FBS327659 ERV327659:ERW327659 EHZ327659:EIA327659 DYD327659:DYE327659 DOH327659:DOI327659 DEL327659:DEM327659 CUP327659:CUQ327659 CKT327659:CKU327659 CAX327659:CAY327659 BRB327659:BRC327659 BHF327659:BHG327659 AXJ327659:AXK327659 ANN327659:ANO327659 ADR327659:ADS327659 TV327659:TW327659 JZ327659:KA327659 WWL262123:WWM262123 WMP262123:WMQ262123 WCT262123:WCU262123 VSX262123:VSY262123 VJB262123:VJC262123 UZF262123:UZG262123 UPJ262123:UPK262123 UFN262123:UFO262123 TVR262123:TVS262123 TLV262123:TLW262123 TBZ262123:TCA262123 SSD262123:SSE262123 SIH262123:SII262123 RYL262123:RYM262123 ROP262123:ROQ262123 RET262123:REU262123 QUX262123:QUY262123 QLB262123:QLC262123 QBF262123:QBG262123 PRJ262123:PRK262123 PHN262123:PHO262123 OXR262123:OXS262123 ONV262123:ONW262123 ODZ262123:OEA262123 NUD262123:NUE262123 NKH262123:NKI262123 NAL262123:NAM262123 MQP262123:MQQ262123 MGT262123:MGU262123 LWX262123:LWY262123 LNB262123:LNC262123 LDF262123:LDG262123 KTJ262123:KTK262123 KJN262123:KJO262123 JZR262123:JZS262123 JPV262123:JPW262123 JFZ262123:JGA262123 IWD262123:IWE262123 IMH262123:IMI262123 ICL262123:ICM262123 HSP262123:HSQ262123 HIT262123:HIU262123 GYX262123:GYY262123 GPB262123:GPC262123 GFF262123:GFG262123 FVJ262123:FVK262123 FLN262123:FLO262123 FBR262123:FBS262123 ERV262123:ERW262123 EHZ262123:EIA262123 DYD262123:DYE262123 DOH262123:DOI262123 DEL262123:DEM262123 CUP262123:CUQ262123 CKT262123:CKU262123 CAX262123:CAY262123 BRB262123:BRC262123 BHF262123:BHG262123 AXJ262123:AXK262123 ANN262123:ANO262123 ADR262123:ADS262123 TV262123:TW262123 JZ262123:KA262123 WWL196587:WWM196587 WMP196587:WMQ196587 WCT196587:WCU196587 VSX196587:VSY196587 VJB196587:VJC196587 UZF196587:UZG196587 UPJ196587:UPK196587 UFN196587:UFO196587 TVR196587:TVS196587 TLV196587:TLW196587 TBZ196587:TCA196587 SSD196587:SSE196587 SIH196587:SII196587 RYL196587:RYM196587 ROP196587:ROQ196587 RET196587:REU196587 QUX196587:QUY196587 QLB196587:QLC196587 QBF196587:QBG196587 PRJ196587:PRK196587 PHN196587:PHO196587 OXR196587:OXS196587 ONV196587:ONW196587 ODZ196587:OEA196587 NUD196587:NUE196587 NKH196587:NKI196587 NAL196587:NAM196587 MQP196587:MQQ196587 MGT196587:MGU196587 LWX196587:LWY196587 LNB196587:LNC196587 LDF196587:LDG196587 KTJ196587:KTK196587 KJN196587:KJO196587 JZR196587:JZS196587 JPV196587:JPW196587 JFZ196587:JGA196587 IWD196587:IWE196587 IMH196587:IMI196587 ICL196587:ICM196587 HSP196587:HSQ196587 HIT196587:HIU196587 GYX196587:GYY196587 GPB196587:GPC196587 GFF196587:GFG196587 FVJ196587:FVK196587 FLN196587:FLO196587 FBR196587:FBS196587 ERV196587:ERW196587 EHZ196587:EIA196587 DYD196587:DYE196587 DOH196587:DOI196587 DEL196587:DEM196587 CUP196587:CUQ196587 CKT196587:CKU196587 CAX196587:CAY196587 BRB196587:BRC196587 BHF196587:BHG196587 AXJ196587:AXK196587 ANN196587:ANO196587 ADR196587:ADS196587 TV196587:TW196587 JZ196587:KA196587 WWL131051:WWM131051 WMP131051:WMQ131051 WCT131051:WCU131051 VSX131051:VSY131051 VJB131051:VJC131051 UZF131051:UZG131051 UPJ131051:UPK131051 UFN131051:UFO131051 TVR131051:TVS131051 TLV131051:TLW131051 TBZ131051:TCA131051 SSD131051:SSE131051 SIH131051:SII131051 RYL131051:RYM131051 ROP131051:ROQ131051 RET131051:REU131051 QUX131051:QUY131051 QLB131051:QLC131051 QBF131051:QBG131051 PRJ131051:PRK131051 PHN131051:PHO131051 OXR131051:OXS131051 ONV131051:ONW131051 ODZ131051:OEA131051 NUD131051:NUE131051 NKH131051:NKI131051 NAL131051:NAM131051 MQP131051:MQQ131051 MGT131051:MGU131051 LWX131051:LWY131051 LNB131051:LNC131051 LDF131051:LDG131051 KTJ131051:KTK131051 KJN131051:KJO131051 JZR131051:JZS131051 JPV131051:JPW131051 JFZ131051:JGA131051 IWD131051:IWE131051 IMH131051:IMI131051 ICL131051:ICM131051 HSP131051:HSQ131051 HIT131051:HIU131051 GYX131051:GYY131051 GPB131051:GPC131051 GFF131051:GFG131051 FVJ131051:FVK131051 FLN131051:FLO131051 FBR131051:FBS131051 ERV131051:ERW131051 EHZ131051:EIA131051 DYD131051:DYE131051 DOH131051:DOI131051 DEL131051:DEM131051 CUP131051:CUQ131051 CKT131051:CKU131051 CAX131051:CAY131051 BRB131051:BRC131051 BHF131051:BHG131051 AXJ131051:AXK131051 ANN131051:ANO131051 ADR131051:ADS131051 TV131051:TW131051 JZ131051:KA131051 WWL65515:WWM65515 WMP65515:WMQ65515 WCT65515:WCU65515 VSX65515:VSY65515 VJB65515:VJC65515 UZF65515:UZG65515 UPJ65515:UPK65515 UFN65515:UFO65515 TVR65515:TVS65515 TLV65515:TLW65515 TBZ65515:TCA65515 SSD65515:SSE65515 SIH65515:SII65515 RYL65515:RYM65515 ROP65515:ROQ65515 RET65515:REU65515 QUX65515:QUY65515 QLB65515:QLC65515 QBF65515:QBG65515 PRJ65515:PRK65515 PHN65515:PHO65515 OXR65515:OXS65515 ONV65515:ONW65515 ODZ65515:OEA65515 NUD65515:NUE65515 NKH65515:NKI65515 NAL65515:NAM65515 MQP65515:MQQ65515 MGT65515:MGU65515 LWX65515:LWY65515 LNB65515:LNC65515 LDF65515:LDG65515 KTJ65515:KTK65515 KJN65515:KJO65515 JZR65515:JZS65515 JPV65515:JPW65515 JFZ65515:JGA65515 IWD65515:IWE65515 IMH65515:IMI65515 ICL65515:ICM65515 HSP65515:HSQ65515 HIT65515:HIU65515 GYX65515:GYY65515 GPB65515:GPC65515 GFF65515:GFG65515 FVJ65515:FVK65515 FLN65515:FLO65515 FBR65515:FBS65515 ERV65515:ERW65515 EHZ65515:EIA65515 DYD65515:DYE65515 DOH65515:DOI65515 DEL65515:DEM65515 CUP65515:CUQ65515 CKT65515:CKU65515 CAX65515:CAY65515 BRB65515:BRC65515 BHF65515:BHG65515 AXJ65515:AXK65515 ANN65515:ANO65515 ADR65515:ADS65515 TV65515:TW65515 JZ65515:KA65515 WWL983019:WWM983019 WWE983019:WWG983033 JS65515:JU65529 TO65515:TQ65529 ADK65515:ADM65529 ANG65515:ANI65529 AXC65515:AXE65529 BGY65515:BHA65529 BQU65515:BQW65529 CAQ65515:CAS65529 CKM65515:CKO65529 CUI65515:CUK65529 DEE65515:DEG65529 DOA65515:DOC65529 DXW65515:DXY65529 EHS65515:EHU65529 ERO65515:ERQ65529 FBK65515:FBM65529 FLG65515:FLI65529 FVC65515:FVE65529 GEY65515:GFA65529 GOU65515:GOW65529 GYQ65515:GYS65529 HIM65515:HIO65529 HSI65515:HSK65529 ICE65515:ICG65529 IMA65515:IMC65529 IVW65515:IVY65529 JFS65515:JFU65529 JPO65515:JPQ65529 JZK65515:JZM65529 KJG65515:KJI65529 KTC65515:KTE65529 LCY65515:LDA65529 LMU65515:LMW65529 LWQ65515:LWS65529 MGM65515:MGO65529 MQI65515:MQK65529 NAE65515:NAG65529 NKA65515:NKC65529 NTW65515:NTY65529 ODS65515:ODU65529 ONO65515:ONQ65529 OXK65515:OXM65529 PHG65515:PHI65529 PRC65515:PRE65529 QAY65515:QBA65529 QKU65515:QKW65529 QUQ65515:QUS65529 REM65515:REO65529 ROI65515:ROK65529 RYE65515:RYG65529 SIA65515:SIC65529 SRW65515:SRY65529 TBS65515:TBU65529 TLO65515:TLQ65529 TVK65515:TVM65529 UFG65515:UFI65529 UPC65515:UPE65529 UYY65515:UZA65529 VIU65515:VIW65529 VSQ65515:VSS65529 WCM65515:WCO65529 WMI65515:WMK65529 WWE65515:WWG65529 JS131051:JU131065 TO131051:TQ131065 ADK131051:ADM131065 ANG131051:ANI131065 AXC131051:AXE131065 BGY131051:BHA131065 BQU131051:BQW131065 CAQ131051:CAS131065 CKM131051:CKO131065 CUI131051:CUK131065 DEE131051:DEG131065 DOA131051:DOC131065 DXW131051:DXY131065 EHS131051:EHU131065 ERO131051:ERQ131065 FBK131051:FBM131065 FLG131051:FLI131065 FVC131051:FVE131065 GEY131051:GFA131065 GOU131051:GOW131065 GYQ131051:GYS131065 HIM131051:HIO131065 HSI131051:HSK131065 ICE131051:ICG131065 IMA131051:IMC131065 IVW131051:IVY131065 JFS131051:JFU131065 JPO131051:JPQ131065 JZK131051:JZM131065 KJG131051:KJI131065 KTC131051:KTE131065 LCY131051:LDA131065 LMU131051:LMW131065 LWQ131051:LWS131065 MGM131051:MGO131065 MQI131051:MQK131065 NAE131051:NAG131065 NKA131051:NKC131065 NTW131051:NTY131065 ODS131051:ODU131065 ONO131051:ONQ131065 OXK131051:OXM131065 PHG131051:PHI131065 PRC131051:PRE131065 QAY131051:QBA131065 QKU131051:QKW131065 QUQ131051:QUS131065 REM131051:REO131065 ROI131051:ROK131065 RYE131051:RYG131065 SIA131051:SIC131065 SRW131051:SRY131065 TBS131051:TBU131065 TLO131051:TLQ131065 TVK131051:TVM131065 UFG131051:UFI131065 UPC131051:UPE131065 UYY131051:UZA131065 VIU131051:VIW131065 VSQ131051:VSS131065 WCM131051:WCO131065 WMI131051:WMK131065 WWE131051:WWG131065 JS196587:JU196601 TO196587:TQ196601 ADK196587:ADM196601 ANG196587:ANI196601 AXC196587:AXE196601 BGY196587:BHA196601 BQU196587:BQW196601 CAQ196587:CAS196601 CKM196587:CKO196601 CUI196587:CUK196601 DEE196587:DEG196601 DOA196587:DOC196601 DXW196587:DXY196601 EHS196587:EHU196601 ERO196587:ERQ196601 FBK196587:FBM196601 FLG196587:FLI196601 FVC196587:FVE196601 GEY196587:GFA196601 GOU196587:GOW196601 GYQ196587:GYS196601 HIM196587:HIO196601 HSI196587:HSK196601 ICE196587:ICG196601 IMA196587:IMC196601 IVW196587:IVY196601 JFS196587:JFU196601 JPO196587:JPQ196601 JZK196587:JZM196601 KJG196587:KJI196601 KTC196587:KTE196601 LCY196587:LDA196601 LMU196587:LMW196601 LWQ196587:LWS196601 MGM196587:MGO196601 MQI196587:MQK196601 NAE196587:NAG196601 NKA196587:NKC196601 NTW196587:NTY196601 ODS196587:ODU196601 ONO196587:ONQ196601 OXK196587:OXM196601 PHG196587:PHI196601 PRC196587:PRE196601 QAY196587:QBA196601 QKU196587:QKW196601 QUQ196587:QUS196601 REM196587:REO196601 ROI196587:ROK196601 RYE196587:RYG196601 SIA196587:SIC196601 SRW196587:SRY196601 TBS196587:TBU196601 TLO196587:TLQ196601 TVK196587:TVM196601 UFG196587:UFI196601 UPC196587:UPE196601 UYY196587:UZA196601 VIU196587:VIW196601 VSQ196587:VSS196601 WCM196587:WCO196601 WMI196587:WMK196601 WWE196587:WWG196601 JS262123:JU262137 TO262123:TQ262137 ADK262123:ADM262137 ANG262123:ANI262137 AXC262123:AXE262137 BGY262123:BHA262137 BQU262123:BQW262137 CAQ262123:CAS262137 CKM262123:CKO262137 CUI262123:CUK262137 DEE262123:DEG262137 DOA262123:DOC262137 DXW262123:DXY262137 EHS262123:EHU262137 ERO262123:ERQ262137 FBK262123:FBM262137 FLG262123:FLI262137 FVC262123:FVE262137 GEY262123:GFA262137 GOU262123:GOW262137 GYQ262123:GYS262137 HIM262123:HIO262137 HSI262123:HSK262137 ICE262123:ICG262137 IMA262123:IMC262137 IVW262123:IVY262137 JFS262123:JFU262137 JPO262123:JPQ262137 JZK262123:JZM262137 KJG262123:KJI262137 KTC262123:KTE262137 LCY262123:LDA262137 LMU262123:LMW262137 LWQ262123:LWS262137 MGM262123:MGO262137 MQI262123:MQK262137 NAE262123:NAG262137 NKA262123:NKC262137 NTW262123:NTY262137 ODS262123:ODU262137 ONO262123:ONQ262137 OXK262123:OXM262137 PHG262123:PHI262137 PRC262123:PRE262137 QAY262123:QBA262137 QKU262123:QKW262137 QUQ262123:QUS262137 REM262123:REO262137 ROI262123:ROK262137 RYE262123:RYG262137 SIA262123:SIC262137 SRW262123:SRY262137 TBS262123:TBU262137 TLO262123:TLQ262137 TVK262123:TVM262137 UFG262123:UFI262137 UPC262123:UPE262137 UYY262123:UZA262137 VIU262123:VIW262137 VSQ262123:VSS262137 WCM262123:WCO262137 WMI262123:WMK262137 WWE262123:WWG262137 JS327659:JU327673 TO327659:TQ327673 ADK327659:ADM327673 ANG327659:ANI327673 AXC327659:AXE327673 BGY327659:BHA327673 BQU327659:BQW327673 CAQ327659:CAS327673 CKM327659:CKO327673 CUI327659:CUK327673 DEE327659:DEG327673 DOA327659:DOC327673 DXW327659:DXY327673 EHS327659:EHU327673 ERO327659:ERQ327673 FBK327659:FBM327673 FLG327659:FLI327673 FVC327659:FVE327673 GEY327659:GFA327673 GOU327659:GOW327673 GYQ327659:GYS327673 HIM327659:HIO327673 HSI327659:HSK327673 ICE327659:ICG327673 IMA327659:IMC327673 IVW327659:IVY327673 JFS327659:JFU327673 JPO327659:JPQ327673 JZK327659:JZM327673 KJG327659:KJI327673 KTC327659:KTE327673 LCY327659:LDA327673 LMU327659:LMW327673 LWQ327659:LWS327673 MGM327659:MGO327673 MQI327659:MQK327673 NAE327659:NAG327673 NKA327659:NKC327673 NTW327659:NTY327673 ODS327659:ODU327673 ONO327659:ONQ327673 OXK327659:OXM327673 PHG327659:PHI327673 PRC327659:PRE327673 QAY327659:QBA327673 QKU327659:QKW327673 QUQ327659:QUS327673 REM327659:REO327673 ROI327659:ROK327673 RYE327659:RYG327673 SIA327659:SIC327673 SRW327659:SRY327673 TBS327659:TBU327673 TLO327659:TLQ327673 TVK327659:TVM327673 UFG327659:UFI327673 UPC327659:UPE327673 UYY327659:UZA327673 VIU327659:VIW327673 VSQ327659:VSS327673 WCM327659:WCO327673 WMI327659:WMK327673 WWE327659:WWG327673 JS393195:JU393209 TO393195:TQ393209 ADK393195:ADM393209 ANG393195:ANI393209 AXC393195:AXE393209 BGY393195:BHA393209 BQU393195:BQW393209 CAQ393195:CAS393209 CKM393195:CKO393209 CUI393195:CUK393209 DEE393195:DEG393209 DOA393195:DOC393209 DXW393195:DXY393209 EHS393195:EHU393209 ERO393195:ERQ393209 FBK393195:FBM393209 FLG393195:FLI393209 FVC393195:FVE393209 GEY393195:GFA393209 GOU393195:GOW393209 GYQ393195:GYS393209 HIM393195:HIO393209 HSI393195:HSK393209 ICE393195:ICG393209 IMA393195:IMC393209 IVW393195:IVY393209 JFS393195:JFU393209 JPO393195:JPQ393209 JZK393195:JZM393209 KJG393195:KJI393209 KTC393195:KTE393209 LCY393195:LDA393209 LMU393195:LMW393209 LWQ393195:LWS393209 MGM393195:MGO393209 MQI393195:MQK393209 NAE393195:NAG393209 NKA393195:NKC393209 NTW393195:NTY393209 ODS393195:ODU393209 ONO393195:ONQ393209 OXK393195:OXM393209 PHG393195:PHI393209 PRC393195:PRE393209 QAY393195:QBA393209 QKU393195:QKW393209 QUQ393195:QUS393209 REM393195:REO393209 ROI393195:ROK393209 RYE393195:RYG393209 SIA393195:SIC393209 SRW393195:SRY393209 TBS393195:TBU393209 TLO393195:TLQ393209 TVK393195:TVM393209 UFG393195:UFI393209 UPC393195:UPE393209 UYY393195:UZA393209 VIU393195:VIW393209 VSQ393195:VSS393209 WCM393195:WCO393209 WMI393195:WMK393209 WWE393195:WWG393209 JS458731:JU458745 TO458731:TQ458745 ADK458731:ADM458745 ANG458731:ANI458745 AXC458731:AXE458745 BGY458731:BHA458745 BQU458731:BQW458745 CAQ458731:CAS458745 CKM458731:CKO458745 CUI458731:CUK458745 DEE458731:DEG458745 DOA458731:DOC458745 DXW458731:DXY458745 EHS458731:EHU458745 ERO458731:ERQ458745 FBK458731:FBM458745 FLG458731:FLI458745 FVC458731:FVE458745 GEY458731:GFA458745 GOU458731:GOW458745 GYQ458731:GYS458745 HIM458731:HIO458745 HSI458731:HSK458745 ICE458731:ICG458745 IMA458731:IMC458745 IVW458731:IVY458745 JFS458731:JFU458745 JPO458731:JPQ458745 JZK458731:JZM458745 KJG458731:KJI458745 KTC458731:KTE458745 LCY458731:LDA458745 LMU458731:LMW458745 LWQ458731:LWS458745 MGM458731:MGO458745 MQI458731:MQK458745 NAE458731:NAG458745 NKA458731:NKC458745 NTW458731:NTY458745 ODS458731:ODU458745 ONO458731:ONQ458745 OXK458731:OXM458745 PHG458731:PHI458745 PRC458731:PRE458745 QAY458731:QBA458745 QKU458731:QKW458745 QUQ458731:QUS458745 REM458731:REO458745 ROI458731:ROK458745 RYE458731:RYG458745 SIA458731:SIC458745 SRW458731:SRY458745 TBS458731:TBU458745 TLO458731:TLQ458745 TVK458731:TVM458745 UFG458731:UFI458745 UPC458731:UPE458745 UYY458731:UZA458745 VIU458731:VIW458745 VSQ458731:VSS458745 WCM458731:WCO458745 WMI458731:WMK458745 WWE458731:WWG458745 JS524267:JU524281 TO524267:TQ524281 ADK524267:ADM524281 ANG524267:ANI524281 AXC524267:AXE524281 BGY524267:BHA524281 BQU524267:BQW524281 CAQ524267:CAS524281 CKM524267:CKO524281 CUI524267:CUK524281 DEE524267:DEG524281 DOA524267:DOC524281 DXW524267:DXY524281 EHS524267:EHU524281 ERO524267:ERQ524281 FBK524267:FBM524281 FLG524267:FLI524281 FVC524267:FVE524281 GEY524267:GFA524281 GOU524267:GOW524281 GYQ524267:GYS524281 HIM524267:HIO524281 HSI524267:HSK524281 ICE524267:ICG524281 IMA524267:IMC524281 IVW524267:IVY524281 JFS524267:JFU524281 JPO524267:JPQ524281 JZK524267:JZM524281 KJG524267:KJI524281 KTC524267:KTE524281 LCY524267:LDA524281 LMU524267:LMW524281 LWQ524267:LWS524281 MGM524267:MGO524281 MQI524267:MQK524281 NAE524267:NAG524281 NKA524267:NKC524281 NTW524267:NTY524281 ODS524267:ODU524281 ONO524267:ONQ524281 OXK524267:OXM524281 PHG524267:PHI524281 PRC524267:PRE524281 QAY524267:QBA524281 QKU524267:QKW524281 QUQ524267:QUS524281 REM524267:REO524281 ROI524267:ROK524281 RYE524267:RYG524281 SIA524267:SIC524281 SRW524267:SRY524281 TBS524267:TBU524281 TLO524267:TLQ524281 TVK524267:TVM524281 UFG524267:UFI524281 UPC524267:UPE524281 UYY524267:UZA524281 VIU524267:VIW524281 VSQ524267:VSS524281 WCM524267:WCO524281 WMI524267:WMK524281 WWE524267:WWG524281 JS589803:JU589817 TO589803:TQ589817 ADK589803:ADM589817 ANG589803:ANI589817 AXC589803:AXE589817 BGY589803:BHA589817 BQU589803:BQW589817 CAQ589803:CAS589817 CKM589803:CKO589817 CUI589803:CUK589817 DEE589803:DEG589817 DOA589803:DOC589817 DXW589803:DXY589817 EHS589803:EHU589817 ERO589803:ERQ589817 FBK589803:FBM589817 FLG589803:FLI589817 FVC589803:FVE589817 GEY589803:GFA589817 GOU589803:GOW589817 GYQ589803:GYS589817 HIM589803:HIO589817 HSI589803:HSK589817 ICE589803:ICG589817 IMA589803:IMC589817 IVW589803:IVY589817 JFS589803:JFU589817 JPO589803:JPQ589817 JZK589803:JZM589817 KJG589803:KJI589817 KTC589803:KTE589817 LCY589803:LDA589817 LMU589803:LMW589817 LWQ589803:LWS589817 MGM589803:MGO589817 MQI589803:MQK589817 NAE589803:NAG589817 NKA589803:NKC589817 NTW589803:NTY589817 ODS589803:ODU589817 ONO589803:ONQ589817 OXK589803:OXM589817 PHG589803:PHI589817 PRC589803:PRE589817 QAY589803:QBA589817 QKU589803:QKW589817 QUQ589803:QUS589817 REM589803:REO589817 ROI589803:ROK589817 RYE589803:RYG589817 SIA589803:SIC589817 SRW589803:SRY589817 TBS589803:TBU589817 TLO589803:TLQ589817 TVK589803:TVM589817 UFG589803:UFI589817 UPC589803:UPE589817 UYY589803:UZA589817 VIU589803:VIW589817 VSQ589803:VSS589817 WCM589803:WCO589817 WMI589803:WMK589817 WWE589803:WWG589817 JS655339:JU655353 TO655339:TQ655353 ADK655339:ADM655353 ANG655339:ANI655353 AXC655339:AXE655353 BGY655339:BHA655353 BQU655339:BQW655353 CAQ655339:CAS655353 CKM655339:CKO655353 CUI655339:CUK655353 DEE655339:DEG655353 DOA655339:DOC655353 DXW655339:DXY655353 EHS655339:EHU655353 ERO655339:ERQ655353 FBK655339:FBM655353 FLG655339:FLI655353 FVC655339:FVE655353 GEY655339:GFA655353 GOU655339:GOW655353 GYQ655339:GYS655353 HIM655339:HIO655353 HSI655339:HSK655353 ICE655339:ICG655353 IMA655339:IMC655353 IVW655339:IVY655353 JFS655339:JFU655353 JPO655339:JPQ655353 JZK655339:JZM655353 KJG655339:KJI655353 KTC655339:KTE655353 LCY655339:LDA655353 LMU655339:LMW655353 LWQ655339:LWS655353 MGM655339:MGO655353 MQI655339:MQK655353 NAE655339:NAG655353 NKA655339:NKC655353 NTW655339:NTY655353 ODS655339:ODU655353 ONO655339:ONQ655353 OXK655339:OXM655353 PHG655339:PHI655353 PRC655339:PRE655353 QAY655339:QBA655353 QKU655339:QKW655353 QUQ655339:QUS655353 REM655339:REO655353 ROI655339:ROK655353 RYE655339:RYG655353 SIA655339:SIC655353 SRW655339:SRY655353 TBS655339:TBU655353 TLO655339:TLQ655353 TVK655339:TVM655353 UFG655339:UFI655353 UPC655339:UPE655353 UYY655339:UZA655353 VIU655339:VIW655353 VSQ655339:VSS655353 WCM655339:WCO655353 WMI655339:WMK655353 WWE655339:WWG655353 JS720875:JU720889 TO720875:TQ720889 ADK720875:ADM720889 ANG720875:ANI720889 AXC720875:AXE720889 BGY720875:BHA720889 BQU720875:BQW720889 CAQ720875:CAS720889 CKM720875:CKO720889 CUI720875:CUK720889 DEE720875:DEG720889 DOA720875:DOC720889 DXW720875:DXY720889 EHS720875:EHU720889 ERO720875:ERQ720889 FBK720875:FBM720889 FLG720875:FLI720889 FVC720875:FVE720889 GEY720875:GFA720889 GOU720875:GOW720889 GYQ720875:GYS720889 HIM720875:HIO720889 HSI720875:HSK720889 ICE720875:ICG720889 IMA720875:IMC720889 IVW720875:IVY720889 JFS720875:JFU720889 JPO720875:JPQ720889 JZK720875:JZM720889 KJG720875:KJI720889 KTC720875:KTE720889 LCY720875:LDA720889 LMU720875:LMW720889 LWQ720875:LWS720889 MGM720875:MGO720889 MQI720875:MQK720889 NAE720875:NAG720889 NKA720875:NKC720889 NTW720875:NTY720889 ODS720875:ODU720889 ONO720875:ONQ720889 OXK720875:OXM720889 PHG720875:PHI720889 PRC720875:PRE720889 QAY720875:QBA720889 QKU720875:QKW720889 QUQ720875:QUS720889 REM720875:REO720889 ROI720875:ROK720889 RYE720875:RYG720889 SIA720875:SIC720889 SRW720875:SRY720889 TBS720875:TBU720889 TLO720875:TLQ720889 TVK720875:TVM720889 UFG720875:UFI720889 UPC720875:UPE720889 UYY720875:UZA720889 VIU720875:VIW720889 VSQ720875:VSS720889 WCM720875:WCO720889 WMI720875:WMK720889 WWE720875:WWG720889 JS786411:JU786425 TO786411:TQ786425 ADK786411:ADM786425 ANG786411:ANI786425 AXC786411:AXE786425 BGY786411:BHA786425 BQU786411:BQW786425 CAQ786411:CAS786425 CKM786411:CKO786425 CUI786411:CUK786425 DEE786411:DEG786425 DOA786411:DOC786425 DXW786411:DXY786425 EHS786411:EHU786425 ERO786411:ERQ786425 FBK786411:FBM786425 FLG786411:FLI786425 FVC786411:FVE786425 GEY786411:GFA786425 GOU786411:GOW786425 GYQ786411:GYS786425 HIM786411:HIO786425 HSI786411:HSK786425 ICE786411:ICG786425 IMA786411:IMC786425 IVW786411:IVY786425 JFS786411:JFU786425 JPO786411:JPQ786425 JZK786411:JZM786425 KJG786411:KJI786425 KTC786411:KTE786425 LCY786411:LDA786425 LMU786411:LMW786425 LWQ786411:LWS786425 MGM786411:MGO786425 MQI786411:MQK786425 NAE786411:NAG786425 NKA786411:NKC786425 NTW786411:NTY786425 ODS786411:ODU786425 ONO786411:ONQ786425 OXK786411:OXM786425 PHG786411:PHI786425 PRC786411:PRE786425 QAY786411:QBA786425 QKU786411:QKW786425 QUQ786411:QUS786425 REM786411:REO786425 ROI786411:ROK786425 RYE786411:RYG786425 SIA786411:SIC786425 SRW786411:SRY786425 TBS786411:TBU786425 TLO786411:TLQ786425 TVK786411:TVM786425 UFG786411:UFI786425 UPC786411:UPE786425 UYY786411:UZA786425 VIU786411:VIW786425 VSQ786411:VSS786425 WCM786411:WCO786425 WMI786411:WMK786425 WWE786411:WWG786425 JS851947:JU851961 TO851947:TQ851961 ADK851947:ADM851961 ANG851947:ANI851961 AXC851947:AXE851961 BGY851947:BHA851961 BQU851947:BQW851961 CAQ851947:CAS851961 CKM851947:CKO851961 CUI851947:CUK851961 DEE851947:DEG851961 DOA851947:DOC851961 DXW851947:DXY851961 EHS851947:EHU851961 ERO851947:ERQ851961 FBK851947:FBM851961 FLG851947:FLI851961 FVC851947:FVE851961 GEY851947:GFA851961 GOU851947:GOW851961 GYQ851947:GYS851961 HIM851947:HIO851961 HSI851947:HSK851961 ICE851947:ICG851961 IMA851947:IMC851961 IVW851947:IVY851961 JFS851947:JFU851961 JPO851947:JPQ851961 JZK851947:JZM851961 KJG851947:KJI851961 KTC851947:KTE851961 LCY851947:LDA851961 LMU851947:LMW851961 LWQ851947:LWS851961 MGM851947:MGO851961 MQI851947:MQK851961 NAE851947:NAG851961 NKA851947:NKC851961 NTW851947:NTY851961 ODS851947:ODU851961 ONO851947:ONQ851961 OXK851947:OXM851961 PHG851947:PHI851961 PRC851947:PRE851961 QAY851947:QBA851961 QKU851947:QKW851961 QUQ851947:QUS851961 REM851947:REO851961 ROI851947:ROK851961 RYE851947:RYG851961 SIA851947:SIC851961 SRW851947:SRY851961 TBS851947:TBU851961 TLO851947:TLQ851961 TVK851947:TVM851961 UFG851947:UFI851961 UPC851947:UPE851961 UYY851947:UZA851961 VIU851947:VIW851961 VSQ851947:VSS851961 WCM851947:WCO851961 WMI851947:WMK851961 WWE851947:WWG851961 JS917483:JU917497 TO917483:TQ917497 ADK917483:ADM917497 ANG917483:ANI917497 AXC917483:AXE917497 BGY917483:BHA917497 BQU917483:BQW917497 CAQ917483:CAS917497 CKM917483:CKO917497 CUI917483:CUK917497 DEE917483:DEG917497 DOA917483:DOC917497 DXW917483:DXY917497 EHS917483:EHU917497 ERO917483:ERQ917497 FBK917483:FBM917497 FLG917483:FLI917497 FVC917483:FVE917497 GEY917483:GFA917497 GOU917483:GOW917497 GYQ917483:GYS917497 HIM917483:HIO917497 HSI917483:HSK917497 ICE917483:ICG917497 IMA917483:IMC917497 IVW917483:IVY917497 JFS917483:JFU917497 JPO917483:JPQ917497 JZK917483:JZM917497 KJG917483:KJI917497 KTC917483:KTE917497 LCY917483:LDA917497 LMU917483:LMW917497 LWQ917483:LWS917497 MGM917483:MGO917497 MQI917483:MQK917497 NAE917483:NAG917497 NKA917483:NKC917497 NTW917483:NTY917497 ODS917483:ODU917497 ONO917483:ONQ917497 OXK917483:OXM917497 PHG917483:PHI917497 PRC917483:PRE917497 QAY917483:QBA917497 QKU917483:QKW917497 QUQ917483:QUS917497 REM917483:REO917497 ROI917483:ROK917497 RYE917483:RYG917497 SIA917483:SIC917497 SRW917483:SRY917497 TBS917483:TBU917497 TLO917483:TLQ917497 TVK917483:TVM917497 UFG917483:UFI917497 UPC917483:UPE917497 UYY917483:UZA917497 VIU917483:VIW917497 VSQ917483:VSS917497 WCM917483:WCO917497 WMI917483:WMK917497 WWE917483:WWG917497 JS983019:JU983033 TO983019:TQ983033 ADK983019:ADM983033 ANG983019:ANI983033 AXC983019:AXE983033 BGY983019:BHA983033 BQU983019:BQW983033 CAQ983019:CAS983033 CKM983019:CKO983033 CUI983019:CUK983033 DEE983019:DEG983033 DOA983019:DOC983033 DXW983019:DXY983033 EHS983019:EHU983033 ERO983019:ERQ983033 FBK983019:FBM983033 FLG983019:FLI983033 FVC983019:FVE983033 GEY983019:GFA983033 GOU983019:GOW983033 GYQ983019:GYS983033 HIM983019:HIO983033 HSI983019:HSK983033 ICE983019:ICG983033 IMA983019:IMC983033 IVW983019:IVY983033 JFS983019:JFU983033 JPO983019:JPQ983033 JZK983019:JZM983033 KJG983019:KJI983033 KTC983019:KTE983033 LCY983019:LDA983033 LMU983019:LMW983033 LWQ983019:LWS983033 MGM983019:MGO983033 MQI983019:MQK983033 NAE983019:NAG983033 NKA983019:NKC983033 NTW983019:NTY983033 ODS983019:ODU983033 ONO983019:ONQ983033 OXK983019:OXM983033 PHG983019:PHI983033 PRC983019:PRE983033 QAY983019:QBA983033 QKU983019:QKW983033 QUQ983019:QUS983033 REM983019:REO983033 ROI983019:ROK983033 RYE983019:RYG983033 SIA983019:SIC983033 SRW983019:SRY983033 TBS983019:TBU983033 TLO983019:TLQ983033 TVK983019:TVM983033 UFG983019:UFI983033 UPC983019:UPE983033 UYY983019:UZA983033 VIU983019:VIW983033 VSQ983019:VSS983033 WCM983019:WCO983033 WMI983019:WMK983033 TH9:TJ10 TM5:TO8 TM11:TO24 ADD9:ADF10 ADI5:ADK8 ADI11:ADK24 AMZ9:ANB10 ANE5:ANG8 ANE11:ANG24 AWV9:AWX10 AXA5:AXC8 AXA11:AXC24 BGR9:BGT10 BGW5:BGY8 BGW11:BGY24 BQN9:BQP10 BQS5:BQU8 BQS11:BQU24 CAJ9:CAL10 CAO5:CAQ8 CAO11:CAQ24 CKF9:CKH10 CKK5:CKM8 CKK11:CKM24 CUB9:CUD10 CUG5:CUI8 CUG11:CUI24 DDX9:DDZ10 DEC5:DEE8 DEC11:DEE24 DNT9:DNV10 DNY5:DOA8 DNY11:DOA24 DXP9:DXR10 DXU5:DXW8 DXU11:DXW24 EHL9:EHN10 EHQ5:EHS8 EHQ11:EHS24 ERH9:ERJ10 ERM5:ERO8 ERM11:ERO24 FBD9:FBF10 FBI5:FBK8 FBI11:FBK24 FKZ9:FLB10 FLE5:FLG8 FLE11:FLG24 FUV9:FUX10 FVA5:FVC8 FVA11:FVC24 GER9:GET10 GEW5:GEY8 GEW11:GEY24 GON9:GOP10 GOS5:GOU8 GOS11:GOU24 GYJ9:GYL10 GYO5:GYQ8 GYO11:GYQ24 HIF9:HIH10 HIK5:HIM8 HIK11:HIM24 HSB9:HSD10 HSG5:HSI8 HSG11:HSI24 IBX9:IBZ10 ICC5:ICE8 ICC11:ICE24 ILT9:ILV10 ILY5:IMA8 ILY11:IMA24 IVP9:IVR10 IVU5:IVW8 IVU11:IVW24 JFL9:JFN10 JFQ5:JFS8 JFQ11:JFS24 JPH9:JPJ10 JPM5:JPO8 JPM11:JPO24 JZD9:JZF10 JZI5:JZK8 JZI11:JZK24 KIZ9:KJB10 KJE5:KJG8 KJE11:KJG24 KSV9:KSX10 KTA5:KTC8 KTA11:KTC24 LCR9:LCT10 LCW5:LCY8 LCW11:LCY24 LMN9:LMP10 LMS5:LMU8 LMS11:LMU24 LWJ9:LWL10 LWO5:LWQ8 LWO11:LWQ24 MGF9:MGH10 MGK5:MGM8 MGK11:MGM24 MQB9:MQD10 MQG5:MQI8 MQG11:MQI24 MZX9:MZZ10 NAC5:NAE8 NAC11:NAE24 NJT9:NJV10 NJY5:NKA8 NJY11:NKA24 NTP9:NTR10 NTU5:NTW8 NTU11:NTW24 ODL9:ODN10 ODQ5:ODS8 ODQ11:ODS24 ONH9:ONJ10 ONM5:ONO8 ONM11:ONO24 OXD9:OXF10 OXI5:OXK8 OXI11:OXK24 PGZ9:PHB10 PHE5:PHG8 PHE11:PHG24 PQV9:PQX10 PRA5:PRC8 PRA11:PRC24 QAR9:QAT10 QAW5:QAY8 QAW11:QAY24 QKN9:QKP10 QKS5:QKU8 QKS11:QKU24 QUJ9:QUL10 QUO5:QUQ8 QUO11:QUQ24 REF9:REH10 REK5:REM8 REK11:REM24 ROB9:ROD10 ROG5:ROI8 ROG11:ROI24 RXX9:RXZ10 RYC5:RYE8 RYC11:RYE24 SHT9:SHV10 SHY5:SIA8 SHY11:SIA24 SRP9:SRR10 SRU5:SRW8 SRU11:SRW24 TBL9:TBN10 TBQ5:TBS8 TBQ11:TBS24 TLH9:TLJ10 TLM5:TLO8 TLM11:TLO24 TVD9:TVF10 TVI5:TVK8 TVI11:TVK24 UEZ9:UFB10 UFE5:UFG8 UFE11:UFG24 UOV9:UOX10 UPA5:UPC8 UPA11:UPC24 UYR9:UYT10 UYW5:UYY8 UYW11:UYY24 VIN9:VIP10 VIS5:VIU8 VIS11:VIU24 VSJ9:VSL10 VSO5:VSQ8 VSO11:VSQ24 WCF9:WCH10 WCK5:WCM8 WCK11:WCM24 WMB9:WMD10 WMG5:WMI8 WMG11:WMI24 WVX9:WVZ10 WWC5:WWE8 WWC11:WWE24 JL9:JN10 JQ5:JS8 JQ11:JS24 N983018:T983032 I983019:M983033 N917482:T917496 I917483:M917497 N851946:T851960 I851947:M851961 N786410:T786424 I786411:M786425 N720874:T720888 I720875:M720889 N655338:T655352 I655339:M655353 N589802:T589816 I589803:M589817 N524266:T524280 I524267:M524281 N458730:T458744 I458731:M458745 N393194:T393208 I393195:M393209 N327658:T327672 I327659:M327673 N262122:T262136 I262123:M262137 N196586:T196600 I196587:M196601 N131050:T131064 I131051:M131065 N65514:T65528 I65515:M65529" xr:uid="{00000000-0002-0000-0000-000000000000}">
      <formula1>#REF!</formula1>
    </dataValidation>
    <dataValidation type="list" allowBlank="1" showInputMessage="1" showErrorMessage="1" sqref="G983019:G983033 JO11:JO24 JO5:JO8 JJ9:JJ10 TK11:TK24 TK5:TK8 TF9:TF10 ADG11:ADG24 ADG5:ADG8 ADB9:ADB10 ANC11:ANC24 ANC5:ANC8 AMX9:AMX10 AWY11:AWY24 AWY5:AWY8 AWT9:AWT10 BGU11:BGU24 BGU5:BGU8 BGP9:BGP10 BQQ11:BQQ24 BQQ5:BQQ8 BQL9:BQL10 CAM11:CAM24 CAM5:CAM8 CAH9:CAH10 CKI11:CKI24 CKI5:CKI8 CKD9:CKD10 CUE11:CUE24 CUE5:CUE8 CTZ9:CTZ10 DEA11:DEA24 DEA5:DEA8 DDV9:DDV10 DNW11:DNW24 DNW5:DNW8 DNR9:DNR10 DXS11:DXS24 DXS5:DXS8 DXN9:DXN10 EHO11:EHO24 EHO5:EHO8 EHJ9:EHJ10 ERK11:ERK24 ERK5:ERK8 ERF9:ERF10 FBG11:FBG24 FBG5:FBG8 FBB9:FBB10 FLC11:FLC24 FLC5:FLC8 FKX9:FKX10 FUY11:FUY24 FUY5:FUY8 FUT9:FUT10 GEU11:GEU24 GEU5:GEU8 GEP9:GEP10 GOQ11:GOQ24 GOQ5:GOQ8 GOL9:GOL10 GYM11:GYM24 GYM5:GYM8 GYH9:GYH10 HII11:HII24 HII5:HII8 HID9:HID10 HSE11:HSE24 HSE5:HSE8 HRZ9:HRZ10 ICA11:ICA24 ICA5:ICA8 IBV9:IBV10 ILW11:ILW24 ILW5:ILW8 ILR9:ILR10 IVS11:IVS24 IVS5:IVS8 IVN9:IVN10 JFO11:JFO24 JFO5:JFO8 JFJ9:JFJ10 JPK11:JPK24 JPK5:JPK8 JPF9:JPF10 JZG11:JZG24 JZG5:JZG8 JZB9:JZB10 KJC11:KJC24 KJC5:KJC8 KIX9:KIX10 KSY11:KSY24 KSY5:KSY8 KST9:KST10 LCU11:LCU24 LCU5:LCU8 LCP9:LCP10 LMQ11:LMQ24 LMQ5:LMQ8 LML9:LML10 LWM11:LWM24 LWM5:LWM8 LWH9:LWH10 MGI11:MGI24 MGI5:MGI8 MGD9:MGD10 MQE11:MQE24 MQE5:MQE8 MPZ9:MPZ10 NAA11:NAA24 NAA5:NAA8 MZV9:MZV10 NJW11:NJW24 NJW5:NJW8 NJR9:NJR10 NTS11:NTS24 NTS5:NTS8 NTN9:NTN10 ODO11:ODO24 ODO5:ODO8 ODJ9:ODJ10 ONK11:ONK24 ONK5:ONK8 ONF9:ONF10 OXG11:OXG24 OXG5:OXG8 OXB9:OXB10 PHC11:PHC24 PHC5:PHC8 PGX9:PGX10 PQY11:PQY24 PQY5:PQY8 PQT9:PQT10 QAU11:QAU24 QAU5:QAU8 QAP9:QAP10 QKQ11:QKQ24 QKQ5:QKQ8 QKL9:QKL10 QUM11:QUM24 QUM5:QUM8 QUH9:QUH10 REI11:REI24 REI5:REI8 RED9:RED10 ROE11:ROE24 ROE5:ROE8 RNZ9:RNZ10 RYA11:RYA24 RYA5:RYA8 RXV9:RXV10 SHW11:SHW24 SHW5:SHW8 SHR9:SHR10 SRS11:SRS24 SRS5:SRS8 SRN9:SRN10 TBO11:TBO24 TBO5:TBO8 TBJ9:TBJ10 TLK11:TLK24 TLK5:TLK8 TLF9:TLF10 TVG11:TVG24 TVG5:TVG8 TVB9:TVB10 UFC11:UFC24 UFC5:UFC8 UEX9:UEX10 UOY11:UOY24 UOY5:UOY8 UOT9:UOT10 UYU11:UYU24 UYU5:UYU8 UYP9:UYP10 VIQ11:VIQ24 VIQ5:VIQ8 VIL9:VIL10 VSM11:VSM24 VSM5:VSM8 VSH9:VSH10 WCI11:WCI24 WCI5:WCI8 WCD9:WCD10 WME11:WME24 WME5:WME8 WLZ9:WLZ10 WWA11:WWA24 WWA5:WWA8 WVV9:WVV10 WWC983019:WWC983033 G917483:G917497 G851947:G851961 G786411:G786425 G720875:G720889 G655339:G655353 G589803:G589817 G524267:G524281 G458731:G458745 G393195:G393209 G327659:G327673 G262123:G262137 G196587:G196601 G131051:G131065 G65515:G65529 JQ65515:JQ65529 TM65515:TM65529 ADI65515:ADI65529 ANE65515:ANE65529 AXA65515:AXA65529 BGW65515:BGW65529 BQS65515:BQS65529 CAO65515:CAO65529 CKK65515:CKK65529 CUG65515:CUG65529 DEC65515:DEC65529 DNY65515:DNY65529 DXU65515:DXU65529 EHQ65515:EHQ65529 ERM65515:ERM65529 FBI65515:FBI65529 FLE65515:FLE65529 FVA65515:FVA65529 GEW65515:GEW65529 GOS65515:GOS65529 GYO65515:GYO65529 HIK65515:HIK65529 HSG65515:HSG65529 ICC65515:ICC65529 ILY65515:ILY65529 IVU65515:IVU65529 JFQ65515:JFQ65529 JPM65515:JPM65529 JZI65515:JZI65529 KJE65515:KJE65529 KTA65515:KTA65529 LCW65515:LCW65529 LMS65515:LMS65529 LWO65515:LWO65529 MGK65515:MGK65529 MQG65515:MQG65529 NAC65515:NAC65529 NJY65515:NJY65529 NTU65515:NTU65529 ODQ65515:ODQ65529 ONM65515:ONM65529 OXI65515:OXI65529 PHE65515:PHE65529 PRA65515:PRA65529 QAW65515:QAW65529 QKS65515:QKS65529 QUO65515:QUO65529 REK65515:REK65529 ROG65515:ROG65529 RYC65515:RYC65529 SHY65515:SHY65529 SRU65515:SRU65529 TBQ65515:TBQ65529 TLM65515:TLM65529 TVI65515:TVI65529 UFE65515:UFE65529 UPA65515:UPA65529 UYW65515:UYW65529 VIS65515:VIS65529 VSO65515:VSO65529 WCK65515:WCK65529 WMG65515:WMG65529 WWC65515:WWC65529 JQ131051:JQ131065 TM131051:TM131065 ADI131051:ADI131065 ANE131051:ANE131065 AXA131051:AXA131065 BGW131051:BGW131065 BQS131051:BQS131065 CAO131051:CAO131065 CKK131051:CKK131065 CUG131051:CUG131065 DEC131051:DEC131065 DNY131051:DNY131065 DXU131051:DXU131065 EHQ131051:EHQ131065 ERM131051:ERM131065 FBI131051:FBI131065 FLE131051:FLE131065 FVA131051:FVA131065 GEW131051:GEW131065 GOS131051:GOS131065 GYO131051:GYO131065 HIK131051:HIK131065 HSG131051:HSG131065 ICC131051:ICC131065 ILY131051:ILY131065 IVU131051:IVU131065 JFQ131051:JFQ131065 JPM131051:JPM131065 JZI131051:JZI131065 KJE131051:KJE131065 KTA131051:KTA131065 LCW131051:LCW131065 LMS131051:LMS131065 LWO131051:LWO131065 MGK131051:MGK131065 MQG131051:MQG131065 NAC131051:NAC131065 NJY131051:NJY131065 NTU131051:NTU131065 ODQ131051:ODQ131065 ONM131051:ONM131065 OXI131051:OXI131065 PHE131051:PHE131065 PRA131051:PRA131065 QAW131051:QAW131065 QKS131051:QKS131065 QUO131051:QUO131065 REK131051:REK131065 ROG131051:ROG131065 RYC131051:RYC131065 SHY131051:SHY131065 SRU131051:SRU131065 TBQ131051:TBQ131065 TLM131051:TLM131065 TVI131051:TVI131065 UFE131051:UFE131065 UPA131051:UPA131065 UYW131051:UYW131065 VIS131051:VIS131065 VSO131051:VSO131065 WCK131051:WCK131065 WMG131051:WMG131065 WWC131051:WWC131065 JQ196587:JQ196601 TM196587:TM196601 ADI196587:ADI196601 ANE196587:ANE196601 AXA196587:AXA196601 BGW196587:BGW196601 BQS196587:BQS196601 CAO196587:CAO196601 CKK196587:CKK196601 CUG196587:CUG196601 DEC196587:DEC196601 DNY196587:DNY196601 DXU196587:DXU196601 EHQ196587:EHQ196601 ERM196587:ERM196601 FBI196587:FBI196601 FLE196587:FLE196601 FVA196587:FVA196601 GEW196587:GEW196601 GOS196587:GOS196601 GYO196587:GYO196601 HIK196587:HIK196601 HSG196587:HSG196601 ICC196587:ICC196601 ILY196587:ILY196601 IVU196587:IVU196601 JFQ196587:JFQ196601 JPM196587:JPM196601 JZI196587:JZI196601 KJE196587:KJE196601 KTA196587:KTA196601 LCW196587:LCW196601 LMS196587:LMS196601 LWO196587:LWO196601 MGK196587:MGK196601 MQG196587:MQG196601 NAC196587:NAC196601 NJY196587:NJY196601 NTU196587:NTU196601 ODQ196587:ODQ196601 ONM196587:ONM196601 OXI196587:OXI196601 PHE196587:PHE196601 PRA196587:PRA196601 QAW196587:QAW196601 QKS196587:QKS196601 QUO196587:QUO196601 REK196587:REK196601 ROG196587:ROG196601 RYC196587:RYC196601 SHY196587:SHY196601 SRU196587:SRU196601 TBQ196587:TBQ196601 TLM196587:TLM196601 TVI196587:TVI196601 UFE196587:UFE196601 UPA196587:UPA196601 UYW196587:UYW196601 VIS196587:VIS196601 VSO196587:VSO196601 WCK196587:WCK196601 WMG196587:WMG196601 WWC196587:WWC196601 JQ262123:JQ262137 TM262123:TM262137 ADI262123:ADI262137 ANE262123:ANE262137 AXA262123:AXA262137 BGW262123:BGW262137 BQS262123:BQS262137 CAO262123:CAO262137 CKK262123:CKK262137 CUG262123:CUG262137 DEC262123:DEC262137 DNY262123:DNY262137 DXU262123:DXU262137 EHQ262123:EHQ262137 ERM262123:ERM262137 FBI262123:FBI262137 FLE262123:FLE262137 FVA262123:FVA262137 GEW262123:GEW262137 GOS262123:GOS262137 GYO262123:GYO262137 HIK262123:HIK262137 HSG262123:HSG262137 ICC262123:ICC262137 ILY262123:ILY262137 IVU262123:IVU262137 JFQ262123:JFQ262137 JPM262123:JPM262137 JZI262123:JZI262137 KJE262123:KJE262137 KTA262123:KTA262137 LCW262123:LCW262137 LMS262123:LMS262137 LWO262123:LWO262137 MGK262123:MGK262137 MQG262123:MQG262137 NAC262123:NAC262137 NJY262123:NJY262137 NTU262123:NTU262137 ODQ262123:ODQ262137 ONM262123:ONM262137 OXI262123:OXI262137 PHE262123:PHE262137 PRA262123:PRA262137 QAW262123:QAW262137 QKS262123:QKS262137 QUO262123:QUO262137 REK262123:REK262137 ROG262123:ROG262137 RYC262123:RYC262137 SHY262123:SHY262137 SRU262123:SRU262137 TBQ262123:TBQ262137 TLM262123:TLM262137 TVI262123:TVI262137 UFE262123:UFE262137 UPA262123:UPA262137 UYW262123:UYW262137 VIS262123:VIS262137 VSO262123:VSO262137 WCK262123:WCK262137 WMG262123:WMG262137 WWC262123:WWC262137 JQ327659:JQ327673 TM327659:TM327673 ADI327659:ADI327673 ANE327659:ANE327673 AXA327659:AXA327673 BGW327659:BGW327673 BQS327659:BQS327673 CAO327659:CAO327673 CKK327659:CKK327673 CUG327659:CUG327673 DEC327659:DEC327673 DNY327659:DNY327673 DXU327659:DXU327673 EHQ327659:EHQ327673 ERM327659:ERM327673 FBI327659:FBI327673 FLE327659:FLE327673 FVA327659:FVA327673 GEW327659:GEW327673 GOS327659:GOS327673 GYO327659:GYO327673 HIK327659:HIK327673 HSG327659:HSG327673 ICC327659:ICC327673 ILY327659:ILY327673 IVU327659:IVU327673 JFQ327659:JFQ327673 JPM327659:JPM327673 JZI327659:JZI327673 KJE327659:KJE327673 KTA327659:KTA327673 LCW327659:LCW327673 LMS327659:LMS327673 LWO327659:LWO327673 MGK327659:MGK327673 MQG327659:MQG327673 NAC327659:NAC327673 NJY327659:NJY327673 NTU327659:NTU327673 ODQ327659:ODQ327673 ONM327659:ONM327673 OXI327659:OXI327673 PHE327659:PHE327673 PRA327659:PRA327673 QAW327659:QAW327673 QKS327659:QKS327673 QUO327659:QUO327673 REK327659:REK327673 ROG327659:ROG327673 RYC327659:RYC327673 SHY327659:SHY327673 SRU327659:SRU327673 TBQ327659:TBQ327673 TLM327659:TLM327673 TVI327659:TVI327673 UFE327659:UFE327673 UPA327659:UPA327673 UYW327659:UYW327673 VIS327659:VIS327673 VSO327659:VSO327673 WCK327659:WCK327673 WMG327659:WMG327673 WWC327659:WWC327673 JQ393195:JQ393209 TM393195:TM393209 ADI393195:ADI393209 ANE393195:ANE393209 AXA393195:AXA393209 BGW393195:BGW393209 BQS393195:BQS393209 CAO393195:CAO393209 CKK393195:CKK393209 CUG393195:CUG393209 DEC393195:DEC393209 DNY393195:DNY393209 DXU393195:DXU393209 EHQ393195:EHQ393209 ERM393195:ERM393209 FBI393195:FBI393209 FLE393195:FLE393209 FVA393195:FVA393209 GEW393195:GEW393209 GOS393195:GOS393209 GYO393195:GYO393209 HIK393195:HIK393209 HSG393195:HSG393209 ICC393195:ICC393209 ILY393195:ILY393209 IVU393195:IVU393209 JFQ393195:JFQ393209 JPM393195:JPM393209 JZI393195:JZI393209 KJE393195:KJE393209 KTA393195:KTA393209 LCW393195:LCW393209 LMS393195:LMS393209 LWO393195:LWO393209 MGK393195:MGK393209 MQG393195:MQG393209 NAC393195:NAC393209 NJY393195:NJY393209 NTU393195:NTU393209 ODQ393195:ODQ393209 ONM393195:ONM393209 OXI393195:OXI393209 PHE393195:PHE393209 PRA393195:PRA393209 QAW393195:QAW393209 QKS393195:QKS393209 QUO393195:QUO393209 REK393195:REK393209 ROG393195:ROG393209 RYC393195:RYC393209 SHY393195:SHY393209 SRU393195:SRU393209 TBQ393195:TBQ393209 TLM393195:TLM393209 TVI393195:TVI393209 UFE393195:UFE393209 UPA393195:UPA393209 UYW393195:UYW393209 VIS393195:VIS393209 VSO393195:VSO393209 WCK393195:WCK393209 WMG393195:WMG393209 WWC393195:WWC393209 JQ458731:JQ458745 TM458731:TM458745 ADI458731:ADI458745 ANE458731:ANE458745 AXA458731:AXA458745 BGW458731:BGW458745 BQS458731:BQS458745 CAO458731:CAO458745 CKK458731:CKK458745 CUG458731:CUG458745 DEC458731:DEC458745 DNY458731:DNY458745 DXU458731:DXU458745 EHQ458731:EHQ458745 ERM458731:ERM458745 FBI458731:FBI458745 FLE458731:FLE458745 FVA458731:FVA458745 GEW458731:GEW458745 GOS458731:GOS458745 GYO458731:GYO458745 HIK458731:HIK458745 HSG458731:HSG458745 ICC458731:ICC458745 ILY458731:ILY458745 IVU458731:IVU458745 JFQ458731:JFQ458745 JPM458731:JPM458745 JZI458731:JZI458745 KJE458731:KJE458745 KTA458731:KTA458745 LCW458731:LCW458745 LMS458731:LMS458745 LWO458731:LWO458745 MGK458731:MGK458745 MQG458731:MQG458745 NAC458731:NAC458745 NJY458731:NJY458745 NTU458731:NTU458745 ODQ458731:ODQ458745 ONM458731:ONM458745 OXI458731:OXI458745 PHE458731:PHE458745 PRA458731:PRA458745 QAW458731:QAW458745 QKS458731:QKS458745 QUO458731:QUO458745 REK458731:REK458745 ROG458731:ROG458745 RYC458731:RYC458745 SHY458731:SHY458745 SRU458731:SRU458745 TBQ458731:TBQ458745 TLM458731:TLM458745 TVI458731:TVI458745 UFE458731:UFE458745 UPA458731:UPA458745 UYW458731:UYW458745 VIS458731:VIS458745 VSO458731:VSO458745 WCK458731:WCK458745 WMG458731:WMG458745 WWC458731:WWC458745 JQ524267:JQ524281 TM524267:TM524281 ADI524267:ADI524281 ANE524267:ANE524281 AXA524267:AXA524281 BGW524267:BGW524281 BQS524267:BQS524281 CAO524267:CAO524281 CKK524267:CKK524281 CUG524267:CUG524281 DEC524267:DEC524281 DNY524267:DNY524281 DXU524267:DXU524281 EHQ524267:EHQ524281 ERM524267:ERM524281 FBI524267:FBI524281 FLE524267:FLE524281 FVA524267:FVA524281 GEW524267:GEW524281 GOS524267:GOS524281 GYO524267:GYO524281 HIK524267:HIK524281 HSG524267:HSG524281 ICC524267:ICC524281 ILY524267:ILY524281 IVU524267:IVU524281 JFQ524267:JFQ524281 JPM524267:JPM524281 JZI524267:JZI524281 KJE524267:KJE524281 KTA524267:KTA524281 LCW524267:LCW524281 LMS524267:LMS524281 LWO524267:LWO524281 MGK524267:MGK524281 MQG524267:MQG524281 NAC524267:NAC524281 NJY524267:NJY524281 NTU524267:NTU524281 ODQ524267:ODQ524281 ONM524267:ONM524281 OXI524267:OXI524281 PHE524267:PHE524281 PRA524267:PRA524281 QAW524267:QAW524281 QKS524267:QKS524281 QUO524267:QUO524281 REK524267:REK524281 ROG524267:ROG524281 RYC524267:RYC524281 SHY524267:SHY524281 SRU524267:SRU524281 TBQ524267:TBQ524281 TLM524267:TLM524281 TVI524267:TVI524281 UFE524267:UFE524281 UPA524267:UPA524281 UYW524267:UYW524281 VIS524267:VIS524281 VSO524267:VSO524281 WCK524267:WCK524281 WMG524267:WMG524281 WWC524267:WWC524281 JQ589803:JQ589817 TM589803:TM589817 ADI589803:ADI589817 ANE589803:ANE589817 AXA589803:AXA589817 BGW589803:BGW589817 BQS589803:BQS589817 CAO589803:CAO589817 CKK589803:CKK589817 CUG589803:CUG589817 DEC589803:DEC589817 DNY589803:DNY589817 DXU589803:DXU589817 EHQ589803:EHQ589817 ERM589803:ERM589817 FBI589803:FBI589817 FLE589803:FLE589817 FVA589803:FVA589817 GEW589803:GEW589817 GOS589803:GOS589817 GYO589803:GYO589817 HIK589803:HIK589817 HSG589803:HSG589817 ICC589803:ICC589817 ILY589803:ILY589817 IVU589803:IVU589817 JFQ589803:JFQ589817 JPM589803:JPM589817 JZI589803:JZI589817 KJE589803:KJE589817 KTA589803:KTA589817 LCW589803:LCW589817 LMS589803:LMS589817 LWO589803:LWO589817 MGK589803:MGK589817 MQG589803:MQG589817 NAC589803:NAC589817 NJY589803:NJY589817 NTU589803:NTU589817 ODQ589803:ODQ589817 ONM589803:ONM589817 OXI589803:OXI589817 PHE589803:PHE589817 PRA589803:PRA589817 QAW589803:QAW589817 QKS589803:QKS589817 QUO589803:QUO589817 REK589803:REK589817 ROG589803:ROG589817 RYC589803:RYC589817 SHY589803:SHY589817 SRU589803:SRU589817 TBQ589803:TBQ589817 TLM589803:TLM589817 TVI589803:TVI589817 UFE589803:UFE589817 UPA589803:UPA589817 UYW589803:UYW589817 VIS589803:VIS589817 VSO589803:VSO589817 WCK589803:WCK589817 WMG589803:WMG589817 WWC589803:WWC589817 JQ655339:JQ655353 TM655339:TM655353 ADI655339:ADI655353 ANE655339:ANE655353 AXA655339:AXA655353 BGW655339:BGW655353 BQS655339:BQS655353 CAO655339:CAO655353 CKK655339:CKK655353 CUG655339:CUG655353 DEC655339:DEC655353 DNY655339:DNY655353 DXU655339:DXU655353 EHQ655339:EHQ655353 ERM655339:ERM655353 FBI655339:FBI655353 FLE655339:FLE655353 FVA655339:FVA655353 GEW655339:GEW655353 GOS655339:GOS655353 GYO655339:GYO655353 HIK655339:HIK655353 HSG655339:HSG655353 ICC655339:ICC655353 ILY655339:ILY655353 IVU655339:IVU655353 JFQ655339:JFQ655353 JPM655339:JPM655353 JZI655339:JZI655353 KJE655339:KJE655353 KTA655339:KTA655353 LCW655339:LCW655353 LMS655339:LMS655353 LWO655339:LWO655353 MGK655339:MGK655353 MQG655339:MQG655353 NAC655339:NAC655353 NJY655339:NJY655353 NTU655339:NTU655353 ODQ655339:ODQ655353 ONM655339:ONM655353 OXI655339:OXI655353 PHE655339:PHE655353 PRA655339:PRA655353 QAW655339:QAW655353 QKS655339:QKS655353 QUO655339:QUO655353 REK655339:REK655353 ROG655339:ROG655353 RYC655339:RYC655353 SHY655339:SHY655353 SRU655339:SRU655353 TBQ655339:TBQ655353 TLM655339:TLM655353 TVI655339:TVI655353 UFE655339:UFE655353 UPA655339:UPA655353 UYW655339:UYW655353 VIS655339:VIS655353 VSO655339:VSO655353 WCK655339:WCK655353 WMG655339:WMG655353 WWC655339:WWC655353 JQ720875:JQ720889 TM720875:TM720889 ADI720875:ADI720889 ANE720875:ANE720889 AXA720875:AXA720889 BGW720875:BGW720889 BQS720875:BQS720889 CAO720875:CAO720889 CKK720875:CKK720889 CUG720875:CUG720889 DEC720875:DEC720889 DNY720875:DNY720889 DXU720875:DXU720889 EHQ720875:EHQ720889 ERM720875:ERM720889 FBI720875:FBI720889 FLE720875:FLE720889 FVA720875:FVA720889 GEW720875:GEW720889 GOS720875:GOS720889 GYO720875:GYO720889 HIK720875:HIK720889 HSG720875:HSG720889 ICC720875:ICC720889 ILY720875:ILY720889 IVU720875:IVU720889 JFQ720875:JFQ720889 JPM720875:JPM720889 JZI720875:JZI720889 KJE720875:KJE720889 KTA720875:KTA720889 LCW720875:LCW720889 LMS720875:LMS720889 LWO720875:LWO720889 MGK720875:MGK720889 MQG720875:MQG720889 NAC720875:NAC720889 NJY720875:NJY720889 NTU720875:NTU720889 ODQ720875:ODQ720889 ONM720875:ONM720889 OXI720875:OXI720889 PHE720875:PHE720889 PRA720875:PRA720889 QAW720875:QAW720889 QKS720875:QKS720889 QUO720875:QUO720889 REK720875:REK720889 ROG720875:ROG720889 RYC720875:RYC720889 SHY720875:SHY720889 SRU720875:SRU720889 TBQ720875:TBQ720889 TLM720875:TLM720889 TVI720875:TVI720889 UFE720875:UFE720889 UPA720875:UPA720889 UYW720875:UYW720889 VIS720875:VIS720889 VSO720875:VSO720889 WCK720875:WCK720889 WMG720875:WMG720889 WWC720875:WWC720889 JQ786411:JQ786425 TM786411:TM786425 ADI786411:ADI786425 ANE786411:ANE786425 AXA786411:AXA786425 BGW786411:BGW786425 BQS786411:BQS786425 CAO786411:CAO786425 CKK786411:CKK786425 CUG786411:CUG786425 DEC786411:DEC786425 DNY786411:DNY786425 DXU786411:DXU786425 EHQ786411:EHQ786425 ERM786411:ERM786425 FBI786411:FBI786425 FLE786411:FLE786425 FVA786411:FVA786425 GEW786411:GEW786425 GOS786411:GOS786425 GYO786411:GYO786425 HIK786411:HIK786425 HSG786411:HSG786425 ICC786411:ICC786425 ILY786411:ILY786425 IVU786411:IVU786425 JFQ786411:JFQ786425 JPM786411:JPM786425 JZI786411:JZI786425 KJE786411:KJE786425 KTA786411:KTA786425 LCW786411:LCW786425 LMS786411:LMS786425 LWO786411:LWO786425 MGK786411:MGK786425 MQG786411:MQG786425 NAC786411:NAC786425 NJY786411:NJY786425 NTU786411:NTU786425 ODQ786411:ODQ786425 ONM786411:ONM786425 OXI786411:OXI786425 PHE786411:PHE786425 PRA786411:PRA786425 QAW786411:QAW786425 QKS786411:QKS786425 QUO786411:QUO786425 REK786411:REK786425 ROG786411:ROG786425 RYC786411:RYC786425 SHY786411:SHY786425 SRU786411:SRU786425 TBQ786411:TBQ786425 TLM786411:TLM786425 TVI786411:TVI786425 UFE786411:UFE786425 UPA786411:UPA786425 UYW786411:UYW786425 VIS786411:VIS786425 VSO786411:VSO786425 WCK786411:WCK786425 WMG786411:WMG786425 WWC786411:WWC786425 JQ851947:JQ851961 TM851947:TM851961 ADI851947:ADI851961 ANE851947:ANE851961 AXA851947:AXA851961 BGW851947:BGW851961 BQS851947:BQS851961 CAO851947:CAO851961 CKK851947:CKK851961 CUG851947:CUG851961 DEC851947:DEC851961 DNY851947:DNY851961 DXU851947:DXU851961 EHQ851947:EHQ851961 ERM851947:ERM851961 FBI851947:FBI851961 FLE851947:FLE851961 FVA851947:FVA851961 GEW851947:GEW851961 GOS851947:GOS851961 GYO851947:GYO851961 HIK851947:HIK851961 HSG851947:HSG851961 ICC851947:ICC851961 ILY851947:ILY851961 IVU851947:IVU851961 JFQ851947:JFQ851961 JPM851947:JPM851961 JZI851947:JZI851961 KJE851947:KJE851961 KTA851947:KTA851961 LCW851947:LCW851961 LMS851947:LMS851961 LWO851947:LWO851961 MGK851947:MGK851961 MQG851947:MQG851961 NAC851947:NAC851961 NJY851947:NJY851961 NTU851947:NTU851961 ODQ851947:ODQ851961 ONM851947:ONM851961 OXI851947:OXI851961 PHE851947:PHE851961 PRA851947:PRA851961 QAW851947:QAW851961 QKS851947:QKS851961 QUO851947:QUO851961 REK851947:REK851961 ROG851947:ROG851961 RYC851947:RYC851961 SHY851947:SHY851961 SRU851947:SRU851961 TBQ851947:TBQ851961 TLM851947:TLM851961 TVI851947:TVI851961 UFE851947:UFE851961 UPA851947:UPA851961 UYW851947:UYW851961 VIS851947:VIS851961 VSO851947:VSO851961 WCK851947:WCK851961 WMG851947:WMG851961 WWC851947:WWC851961 JQ917483:JQ917497 TM917483:TM917497 ADI917483:ADI917497 ANE917483:ANE917497 AXA917483:AXA917497 BGW917483:BGW917497 BQS917483:BQS917497 CAO917483:CAO917497 CKK917483:CKK917497 CUG917483:CUG917497 DEC917483:DEC917497 DNY917483:DNY917497 DXU917483:DXU917497 EHQ917483:EHQ917497 ERM917483:ERM917497 FBI917483:FBI917497 FLE917483:FLE917497 FVA917483:FVA917497 GEW917483:GEW917497 GOS917483:GOS917497 GYO917483:GYO917497 HIK917483:HIK917497 HSG917483:HSG917497 ICC917483:ICC917497 ILY917483:ILY917497 IVU917483:IVU917497 JFQ917483:JFQ917497 JPM917483:JPM917497 JZI917483:JZI917497 KJE917483:KJE917497 KTA917483:KTA917497 LCW917483:LCW917497 LMS917483:LMS917497 LWO917483:LWO917497 MGK917483:MGK917497 MQG917483:MQG917497 NAC917483:NAC917497 NJY917483:NJY917497 NTU917483:NTU917497 ODQ917483:ODQ917497 ONM917483:ONM917497 OXI917483:OXI917497 PHE917483:PHE917497 PRA917483:PRA917497 QAW917483:QAW917497 QKS917483:QKS917497 QUO917483:QUO917497 REK917483:REK917497 ROG917483:ROG917497 RYC917483:RYC917497 SHY917483:SHY917497 SRU917483:SRU917497 TBQ917483:TBQ917497 TLM917483:TLM917497 TVI917483:TVI917497 UFE917483:UFE917497 UPA917483:UPA917497 UYW917483:UYW917497 VIS917483:VIS917497 VSO917483:VSO917497 WCK917483:WCK917497 WMG917483:WMG917497 WWC917483:WWC917497 JQ983019:JQ983033 TM983019:TM983033 ADI983019:ADI983033 ANE983019:ANE983033 AXA983019:AXA983033 BGW983019:BGW983033 BQS983019:BQS983033 CAO983019:CAO983033 CKK983019:CKK983033 CUG983019:CUG983033 DEC983019:DEC983033 DNY983019:DNY983033 DXU983019:DXU983033 EHQ983019:EHQ983033 ERM983019:ERM983033 FBI983019:FBI983033 FLE983019:FLE983033 FVA983019:FVA983033 GEW983019:GEW983033 GOS983019:GOS983033 GYO983019:GYO983033 HIK983019:HIK983033 HSG983019:HSG983033 ICC983019:ICC983033 ILY983019:ILY983033 IVU983019:IVU983033 JFQ983019:JFQ983033 JPM983019:JPM983033 JZI983019:JZI983033 KJE983019:KJE983033 KTA983019:KTA983033 LCW983019:LCW983033 LMS983019:LMS983033 LWO983019:LWO983033 MGK983019:MGK983033 MQG983019:MQG983033 NAC983019:NAC983033 NJY983019:NJY983033 NTU983019:NTU983033 ODQ983019:ODQ983033 ONM983019:ONM983033 OXI983019:OXI983033 PHE983019:PHE983033 PRA983019:PRA983033 QAW983019:QAW983033 QKS983019:QKS983033 QUO983019:QUO983033 REK983019:REK983033 ROG983019:ROG983033 RYC983019:RYC983033 SHY983019:SHY983033 SRU983019:SRU983033 TBQ983019:TBQ983033 TLM983019:TLM983033 TVI983019:TVI983033 UFE983019:UFE983033 UPA983019:UPA983033 UYW983019:UYW983033 VIS983019:VIS983033 VSO983019:VSO983033 WCK983019:WCK983033 WMG983019:WMG983033" xr:uid="{00000000-0002-0000-0000-000002000000}">
      <formula1>$AC$5:$AC$6</formula1>
    </dataValidation>
    <dataValidation type="list" allowBlank="1" showInputMessage="1" showErrorMessage="1" sqref="H5:H24" xr:uid="{00000000-0002-0000-0000-000003000000}">
      <formula1>$AD$5:$AD$9</formula1>
    </dataValidation>
    <dataValidation type="custom" allowBlank="1" showInputMessage="1" showErrorMessage="1" error="桁数が不足、または超過しています。" sqref="B5:B24" xr:uid="{00000000-0002-0000-0000-000004000000}">
      <formula1>LENB(B5)=11</formula1>
    </dataValidation>
    <dataValidation type="list" allowBlank="1" showInputMessage="1" showErrorMessage="1" sqref="WME9:WME10 W983019:AB983033 U65514:U65528 U131050:U131064 U196586:U196600 U262122:U262136 U327658:U327672 U393194:U393208 U458730:U458744 U524266:U524280 U589802:U589816 U655338:U655352 U720874:U720888 U786410:U786424 U851946:U851960 U917482:U917496 U983018:U983032 WML983019:WML983033 WCP983019:WCP983033 VST983019:VST983033 VIX983019:VIX983033 UZB983019:UZB983033 UPF983019:UPF983033 UFJ983019:UFJ983033 TVN983019:TVN983033 TLR983019:TLR983033 TBV983019:TBV983033 SRZ983019:SRZ983033 SID983019:SID983033 RYH983019:RYH983033 ROL983019:ROL983033 REP983019:REP983033 QUT983019:QUT983033 QKX983019:QKX983033 QBB983019:QBB983033 PRF983019:PRF983033 PHJ983019:PHJ983033 OXN983019:OXN983033 ONR983019:ONR983033 ODV983019:ODV983033 NTZ983019:NTZ983033 NKD983019:NKD983033 NAH983019:NAH983033 MQL983019:MQL983033 MGP983019:MGP983033 LWT983019:LWT983033 LMX983019:LMX983033 LDB983019:LDB983033 KTF983019:KTF983033 KJJ983019:KJJ983033 JZN983019:JZN983033 JPR983019:JPR983033 JFV983019:JFV983033 IVZ983019:IVZ983033 IMD983019:IMD983033 ICH983019:ICH983033 HSL983019:HSL983033 HIP983019:HIP983033 GYT983019:GYT983033 GOX983019:GOX983033 GFB983019:GFB983033 FVF983019:FVF983033 FLJ983019:FLJ983033 FBN983019:FBN983033 ERR983019:ERR983033 EHV983019:EHV983033 DXZ983019:DXZ983033 DOD983019:DOD983033 DEH983019:DEH983033 CUL983019:CUL983033 CKP983019:CKP983033 CAT983019:CAT983033 BQX983019:BQX983033 BHB983019:BHB983033 AXF983019:AXF983033 ANJ983019:ANJ983033 ADN983019:ADN983033 TR983019:TR983033 JV983019:JV983033 WWH983019:WWH983033 WWH917483:WWH917497 WML917483:WML917497 WCP917483:WCP917497 VST917483:VST917497 VIX917483:VIX917497 UZB917483:UZB917497 UPF917483:UPF917497 UFJ917483:UFJ917497 TVN917483:TVN917497 TLR917483:TLR917497 TBV917483:TBV917497 SRZ917483:SRZ917497 SID917483:SID917497 RYH917483:RYH917497 ROL917483:ROL917497 REP917483:REP917497 QUT917483:QUT917497 QKX917483:QKX917497 QBB917483:QBB917497 PRF917483:PRF917497 PHJ917483:PHJ917497 OXN917483:OXN917497 ONR917483:ONR917497 ODV917483:ODV917497 NTZ917483:NTZ917497 NKD917483:NKD917497 NAH917483:NAH917497 MQL917483:MQL917497 MGP917483:MGP917497 LWT917483:LWT917497 LMX917483:LMX917497 LDB917483:LDB917497 KTF917483:KTF917497 KJJ917483:KJJ917497 JZN917483:JZN917497 JPR917483:JPR917497 JFV917483:JFV917497 IVZ917483:IVZ917497 IMD917483:IMD917497 ICH917483:ICH917497 HSL917483:HSL917497 HIP917483:HIP917497 GYT917483:GYT917497 GOX917483:GOX917497 GFB917483:GFB917497 FVF917483:FVF917497 FLJ917483:FLJ917497 FBN917483:FBN917497 ERR917483:ERR917497 EHV917483:EHV917497 DXZ917483:DXZ917497 DOD917483:DOD917497 DEH917483:DEH917497 CUL917483:CUL917497 CKP917483:CKP917497 CAT917483:CAT917497 BQX917483:BQX917497 BHB917483:BHB917497 AXF917483:AXF917497 ANJ917483:ANJ917497 ADN917483:ADN917497 TR917483:TR917497 JV917483:JV917497 W917483:AB917497 WWH851947:WWH851961 WML851947:WML851961 WCP851947:WCP851961 VST851947:VST851961 VIX851947:VIX851961 UZB851947:UZB851961 UPF851947:UPF851961 UFJ851947:UFJ851961 TVN851947:TVN851961 TLR851947:TLR851961 TBV851947:TBV851961 SRZ851947:SRZ851961 SID851947:SID851961 RYH851947:RYH851961 ROL851947:ROL851961 REP851947:REP851961 QUT851947:QUT851961 QKX851947:QKX851961 QBB851947:QBB851961 PRF851947:PRF851961 PHJ851947:PHJ851961 OXN851947:OXN851961 ONR851947:ONR851961 ODV851947:ODV851961 NTZ851947:NTZ851961 NKD851947:NKD851961 NAH851947:NAH851961 MQL851947:MQL851961 MGP851947:MGP851961 LWT851947:LWT851961 LMX851947:LMX851961 LDB851947:LDB851961 KTF851947:KTF851961 KJJ851947:KJJ851961 JZN851947:JZN851961 JPR851947:JPR851961 JFV851947:JFV851961 IVZ851947:IVZ851961 IMD851947:IMD851961 ICH851947:ICH851961 HSL851947:HSL851961 HIP851947:HIP851961 GYT851947:GYT851961 GOX851947:GOX851961 GFB851947:GFB851961 FVF851947:FVF851961 FLJ851947:FLJ851961 FBN851947:FBN851961 ERR851947:ERR851961 EHV851947:EHV851961 DXZ851947:DXZ851961 DOD851947:DOD851961 DEH851947:DEH851961 CUL851947:CUL851961 CKP851947:CKP851961 CAT851947:CAT851961 BQX851947:BQX851961 BHB851947:BHB851961 AXF851947:AXF851961 ANJ851947:ANJ851961 ADN851947:ADN851961 TR851947:TR851961 JV851947:JV851961 W851947:AB851961 WWH786411:WWH786425 WML786411:WML786425 WCP786411:WCP786425 VST786411:VST786425 VIX786411:VIX786425 UZB786411:UZB786425 UPF786411:UPF786425 UFJ786411:UFJ786425 TVN786411:TVN786425 TLR786411:TLR786425 TBV786411:TBV786425 SRZ786411:SRZ786425 SID786411:SID786425 RYH786411:RYH786425 ROL786411:ROL786425 REP786411:REP786425 QUT786411:QUT786425 QKX786411:QKX786425 QBB786411:QBB786425 PRF786411:PRF786425 PHJ786411:PHJ786425 OXN786411:OXN786425 ONR786411:ONR786425 ODV786411:ODV786425 NTZ786411:NTZ786425 NKD786411:NKD786425 NAH786411:NAH786425 MQL786411:MQL786425 MGP786411:MGP786425 LWT786411:LWT786425 LMX786411:LMX786425 LDB786411:LDB786425 KTF786411:KTF786425 KJJ786411:KJJ786425 JZN786411:JZN786425 JPR786411:JPR786425 JFV786411:JFV786425 IVZ786411:IVZ786425 IMD786411:IMD786425 ICH786411:ICH786425 HSL786411:HSL786425 HIP786411:HIP786425 GYT786411:GYT786425 GOX786411:GOX786425 GFB786411:GFB786425 FVF786411:FVF786425 FLJ786411:FLJ786425 FBN786411:FBN786425 ERR786411:ERR786425 EHV786411:EHV786425 DXZ786411:DXZ786425 DOD786411:DOD786425 DEH786411:DEH786425 CUL786411:CUL786425 CKP786411:CKP786425 CAT786411:CAT786425 BQX786411:BQX786425 BHB786411:BHB786425 AXF786411:AXF786425 ANJ786411:ANJ786425 ADN786411:ADN786425 TR786411:TR786425 JV786411:JV786425 W786411:AB786425 WWH720875:WWH720889 WML720875:WML720889 WCP720875:WCP720889 VST720875:VST720889 VIX720875:VIX720889 UZB720875:UZB720889 UPF720875:UPF720889 UFJ720875:UFJ720889 TVN720875:TVN720889 TLR720875:TLR720889 TBV720875:TBV720889 SRZ720875:SRZ720889 SID720875:SID720889 RYH720875:RYH720889 ROL720875:ROL720889 REP720875:REP720889 QUT720875:QUT720889 QKX720875:QKX720889 QBB720875:QBB720889 PRF720875:PRF720889 PHJ720875:PHJ720889 OXN720875:OXN720889 ONR720875:ONR720889 ODV720875:ODV720889 NTZ720875:NTZ720889 NKD720875:NKD720889 NAH720875:NAH720889 MQL720875:MQL720889 MGP720875:MGP720889 LWT720875:LWT720889 LMX720875:LMX720889 LDB720875:LDB720889 KTF720875:KTF720889 KJJ720875:KJJ720889 JZN720875:JZN720889 JPR720875:JPR720889 JFV720875:JFV720889 IVZ720875:IVZ720889 IMD720875:IMD720889 ICH720875:ICH720889 HSL720875:HSL720889 HIP720875:HIP720889 GYT720875:GYT720889 GOX720875:GOX720889 GFB720875:GFB720889 FVF720875:FVF720889 FLJ720875:FLJ720889 FBN720875:FBN720889 ERR720875:ERR720889 EHV720875:EHV720889 DXZ720875:DXZ720889 DOD720875:DOD720889 DEH720875:DEH720889 CUL720875:CUL720889 CKP720875:CKP720889 CAT720875:CAT720889 BQX720875:BQX720889 BHB720875:BHB720889 AXF720875:AXF720889 ANJ720875:ANJ720889 ADN720875:ADN720889 TR720875:TR720889 JV720875:JV720889 W720875:AB720889 WWH655339:WWH655353 WML655339:WML655353 WCP655339:WCP655353 VST655339:VST655353 VIX655339:VIX655353 UZB655339:UZB655353 UPF655339:UPF655353 UFJ655339:UFJ655353 TVN655339:TVN655353 TLR655339:TLR655353 TBV655339:TBV655353 SRZ655339:SRZ655353 SID655339:SID655353 RYH655339:RYH655353 ROL655339:ROL655353 REP655339:REP655353 QUT655339:QUT655353 QKX655339:QKX655353 QBB655339:QBB655353 PRF655339:PRF655353 PHJ655339:PHJ655353 OXN655339:OXN655353 ONR655339:ONR655353 ODV655339:ODV655353 NTZ655339:NTZ655353 NKD655339:NKD655353 NAH655339:NAH655353 MQL655339:MQL655353 MGP655339:MGP655353 LWT655339:LWT655353 LMX655339:LMX655353 LDB655339:LDB655353 KTF655339:KTF655353 KJJ655339:KJJ655353 JZN655339:JZN655353 JPR655339:JPR655353 JFV655339:JFV655353 IVZ655339:IVZ655353 IMD655339:IMD655353 ICH655339:ICH655353 HSL655339:HSL655353 HIP655339:HIP655353 GYT655339:GYT655353 GOX655339:GOX655353 GFB655339:GFB655353 FVF655339:FVF655353 FLJ655339:FLJ655353 FBN655339:FBN655353 ERR655339:ERR655353 EHV655339:EHV655353 DXZ655339:DXZ655353 DOD655339:DOD655353 DEH655339:DEH655353 CUL655339:CUL655353 CKP655339:CKP655353 CAT655339:CAT655353 BQX655339:BQX655353 BHB655339:BHB655353 AXF655339:AXF655353 ANJ655339:ANJ655353 ADN655339:ADN655353 TR655339:TR655353 JV655339:JV655353 W655339:AB655353 WWH589803:WWH589817 WML589803:WML589817 WCP589803:WCP589817 VST589803:VST589817 VIX589803:VIX589817 UZB589803:UZB589817 UPF589803:UPF589817 UFJ589803:UFJ589817 TVN589803:TVN589817 TLR589803:TLR589817 TBV589803:TBV589817 SRZ589803:SRZ589817 SID589803:SID589817 RYH589803:RYH589817 ROL589803:ROL589817 REP589803:REP589817 QUT589803:QUT589817 QKX589803:QKX589817 QBB589803:QBB589817 PRF589803:PRF589817 PHJ589803:PHJ589817 OXN589803:OXN589817 ONR589803:ONR589817 ODV589803:ODV589817 NTZ589803:NTZ589817 NKD589803:NKD589817 NAH589803:NAH589817 MQL589803:MQL589817 MGP589803:MGP589817 LWT589803:LWT589817 LMX589803:LMX589817 LDB589803:LDB589817 KTF589803:KTF589817 KJJ589803:KJJ589817 JZN589803:JZN589817 JPR589803:JPR589817 JFV589803:JFV589817 IVZ589803:IVZ589817 IMD589803:IMD589817 ICH589803:ICH589817 HSL589803:HSL589817 HIP589803:HIP589817 GYT589803:GYT589817 GOX589803:GOX589817 GFB589803:GFB589817 FVF589803:FVF589817 FLJ589803:FLJ589817 FBN589803:FBN589817 ERR589803:ERR589817 EHV589803:EHV589817 DXZ589803:DXZ589817 DOD589803:DOD589817 DEH589803:DEH589817 CUL589803:CUL589817 CKP589803:CKP589817 CAT589803:CAT589817 BQX589803:BQX589817 BHB589803:BHB589817 AXF589803:AXF589817 ANJ589803:ANJ589817 ADN589803:ADN589817 TR589803:TR589817 JV589803:JV589817 W589803:AB589817 WWH524267:WWH524281 WML524267:WML524281 WCP524267:WCP524281 VST524267:VST524281 VIX524267:VIX524281 UZB524267:UZB524281 UPF524267:UPF524281 UFJ524267:UFJ524281 TVN524267:TVN524281 TLR524267:TLR524281 TBV524267:TBV524281 SRZ524267:SRZ524281 SID524267:SID524281 RYH524267:RYH524281 ROL524267:ROL524281 REP524267:REP524281 QUT524267:QUT524281 QKX524267:QKX524281 QBB524267:QBB524281 PRF524267:PRF524281 PHJ524267:PHJ524281 OXN524267:OXN524281 ONR524267:ONR524281 ODV524267:ODV524281 NTZ524267:NTZ524281 NKD524267:NKD524281 NAH524267:NAH524281 MQL524267:MQL524281 MGP524267:MGP524281 LWT524267:LWT524281 LMX524267:LMX524281 LDB524267:LDB524281 KTF524267:KTF524281 KJJ524267:KJJ524281 JZN524267:JZN524281 JPR524267:JPR524281 JFV524267:JFV524281 IVZ524267:IVZ524281 IMD524267:IMD524281 ICH524267:ICH524281 HSL524267:HSL524281 HIP524267:HIP524281 GYT524267:GYT524281 GOX524267:GOX524281 GFB524267:GFB524281 FVF524267:FVF524281 FLJ524267:FLJ524281 FBN524267:FBN524281 ERR524267:ERR524281 EHV524267:EHV524281 DXZ524267:DXZ524281 DOD524267:DOD524281 DEH524267:DEH524281 CUL524267:CUL524281 CKP524267:CKP524281 CAT524267:CAT524281 BQX524267:BQX524281 BHB524267:BHB524281 AXF524267:AXF524281 ANJ524267:ANJ524281 ADN524267:ADN524281 TR524267:TR524281 JV524267:JV524281 W524267:AB524281 WWH458731:WWH458745 WML458731:WML458745 WCP458731:WCP458745 VST458731:VST458745 VIX458731:VIX458745 UZB458731:UZB458745 UPF458731:UPF458745 UFJ458731:UFJ458745 TVN458731:TVN458745 TLR458731:TLR458745 TBV458731:TBV458745 SRZ458731:SRZ458745 SID458731:SID458745 RYH458731:RYH458745 ROL458731:ROL458745 REP458731:REP458745 QUT458731:QUT458745 QKX458731:QKX458745 QBB458731:QBB458745 PRF458731:PRF458745 PHJ458731:PHJ458745 OXN458731:OXN458745 ONR458731:ONR458745 ODV458731:ODV458745 NTZ458731:NTZ458745 NKD458731:NKD458745 NAH458731:NAH458745 MQL458731:MQL458745 MGP458731:MGP458745 LWT458731:LWT458745 LMX458731:LMX458745 LDB458731:LDB458745 KTF458731:KTF458745 KJJ458731:KJJ458745 JZN458731:JZN458745 JPR458731:JPR458745 JFV458731:JFV458745 IVZ458731:IVZ458745 IMD458731:IMD458745 ICH458731:ICH458745 HSL458731:HSL458745 HIP458731:HIP458745 GYT458731:GYT458745 GOX458731:GOX458745 GFB458731:GFB458745 FVF458731:FVF458745 FLJ458731:FLJ458745 FBN458731:FBN458745 ERR458731:ERR458745 EHV458731:EHV458745 DXZ458731:DXZ458745 DOD458731:DOD458745 DEH458731:DEH458745 CUL458731:CUL458745 CKP458731:CKP458745 CAT458731:CAT458745 BQX458731:BQX458745 BHB458731:BHB458745 AXF458731:AXF458745 ANJ458731:ANJ458745 ADN458731:ADN458745 TR458731:TR458745 JV458731:JV458745 W458731:AB458745 WWH393195:WWH393209 WML393195:WML393209 WCP393195:WCP393209 VST393195:VST393209 VIX393195:VIX393209 UZB393195:UZB393209 UPF393195:UPF393209 UFJ393195:UFJ393209 TVN393195:TVN393209 TLR393195:TLR393209 TBV393195:TBV393209 SRZ393195:SRZ393209 SID393195:SID393209 RYH393195:RYH393209 ROL393195:ROL393209 REP393195:REP393209 QUT393195:QUT393209 QKX393195:QKX393209 QBB393195:QBB393209 PRF393195:PRF393209 PHJ393195:PHJ393209 OXN393195:OXN393209 ONR393195:ONR393209 ODV393195:ODV393209 NTZ393195:NTZ393209 NKD393195:NKD393209 NAH393195:NAH393209 MQL393195:MQL393209 MGP393195:MGP393209 LWT393195:LWT393209 LMX393195:LMX393209 LDB393195:LDB393209 KTF393195:KTF393209 KJJ393195:KJJ393209 JZN393195:JZN393209 JPR393195:JPR393209 JFV393195:JFV393209 IVZ393195:IVZ393209 IMD393195:IMD393209 ICH393195:ICH393209 HSL393195:HSL393209 HIP393195:HIP393209 GYT393195:GYT393209 GOX393195:GOX393209 GFB393195:GFB393209 FVF393195:FVF393209 FLJ393195:FLJ393209 FBN393195:FBN393209 ERR393195:ERR393209 EHV393195:EHV393209 DXZ393195:DXZ393209 DOD393195:DOD393209 DEH393195:DEH393209 CUL393195:CUL393209 CKP393195:CKP393209 CAT393195:CAT393209 BQX393195:BQX393209 BHB393195:BHB393209 AXF393195:AXF393209 ANJ393195:ANJ393209 ADN393195:ADN393209 TR393195:TR393209 JV393195:JV393209 W393195:AB393209 WWH327659:WWH327673 WML327659:WML327673 WCP327659:WCP327673 VST327659:VST327673 VIX327659:VIX327673 UZB327659:UZB327673 UPF327659:UPF327673 UFJ327659:UFJ327673 TVN327659:TVN327673 TLR327659:TLR327673 TBV327659:TBV327673 SRZ327659:SRZ327673 SID327659:SID327673 RYH327659:RYH327673 ROL327659:ROL327673 REP327659:REP327673 QUT327659:QUT327673 QKX327659:QKX327673 QBB327659:QBB327673 PRF327659:PRF327673 PHJ327659:PHJ327673 OXN327659:OXN327673 ONR327659:ONR327673 ODV327659:ODV327673 NTZ327659:NTZ327673 NKD327659:NKD327673 NAH327659:NAH327673 MQL327659:MQL327673 MGP327659:MGP327673 LWT327659:LWT327673 LMX327659:LMX327673 LDB327659:LDB327673 KTF327659:KTF327673 KJJ327659:KJJ327673 JZN327659:JZN327673 JPR327659:JPR327673 JFV327659:JFV327673 IVZ327659:IVZ327673 IMD327659:IMD327673 ICH327659:ICH327673 HSL327659:HSL327673 HIP327659:HIP327673 GYT327659:GYT327673 GOX327659:GOX327673 GFB327659:GFB327673 FVF327659:FVF327673 FLJ327659:FLJ327673 FBN327659:FBN327673 ERR327659:ERR327673 EHV327659:EHV327673 DXZ327659:DXZ327673 DOD327659:DOD327673 DEH327659:DEH327673 CUL327659:CUL327673 CKP327659:CKP327673 CAT327659:CAT327673 BQX327659:BQX327673 BHB327659:BHB327673 AXF327659:AXF327673 ANJ327659:ANJ327673 ADN327659:ADN327673 TR327659:TR327673 JV327659:JV327673 W327659:AB327673 WWH262123:WWH262137 WML262123:WML262137 WCP262123:WCP262137 VST262123:VST262137 VIX262123:VIX262137 UZB262123:UZB262137 UPF262123:UPF262137 UFJ262123:UFJ262137 TVN262123:TVN262137 TLR262123:TLR262137 TBV262123:TBV262137 SRZ262123:SRZ262137 SID262123:SID262137 RYH262123:RYH262137 ROL262123:ROL262137 REP262123:REP262137 QUT262123:QUT262137 QKX262123:QKX262137 QBB262123:QBB262137 PRF262123:PRF262137 PHJ262123:PHJ262137 OXN262123:OXN262137 ONR262123:ONR262137 ODV262123:ODV262137 NTZ262123:NTZ262137 NKD262123:NKD262137 NAH262123:NAH262137 MQL262123:MQL262137 MGP262123:MGP262137 LWT262123:LWT262137 LMX262123:LMX262137 LDB262123:LDB262137 KTF262123:KTF262137 KJJ262123:KJJ262137 JZN262123:JZN262137 JPR262123:JPR262137 JFV262123:JFV262137 IVZ262123:IVZ262137 IMD262123:IMD262137 ICH262123:ICH262137 HSL262123:HSL262137 HIP262123:HIP262137 GYT262123:GYT262137 GOX262123:GOX262137 GFB262123:GFB262137 FVF262123:FVF262137 FLJ262123:FLJ262137 FBN262123:FBN262137 ERR262123:ERR262137 EHV262123:EHV262137 DXZ262123:DXZ262137 DOD262123:DOD262137 DEH262123:DEH262137 CUL262123:CUL262137 CKP262123:CKP262137 CAT262123:CAT262137 BQX262123:BQX262137 BHB262123:BHB262137 AXF262123:AXF262137 ANJ262123:ANJ262137 ADN262123:ADN262137 TR262123:TR262137 JV262123:JV262137 W262123:AB262137 WWH196587:WWH196601 WML196587:WML196601 WCP196587:WCP196601 VST196587:VST196601 VIX196587:VIX196601 UZB196587:UZB196601 UPF196587:UPF196601 UFJ196587:UFJ196601 TVN196587:TVN196601 TLR196587:TLR196601 TBV196587:TBV196601 SRZ196587:SRZ196601 SID196587:SID196601 RYH196587:RYH196601 ROL196587:ROL196601 REP196587:REP196601 QUT196587:QUT196601 QKX196587:QKX196601 QBB196587:QBB196601 PRF196587:PRF196601 PHJ196587:PHJ196601 OXN196587:OXN196601 ONR196587:ONR196601 ODV196587:ODV196601 NTZ196587:NTZ196601 NKD196587:NKD196601 NAH196587:NAH196601 MQL196587:MQL196601 MGP196587:MGP196601 LWT196587:LWT196601 LMX196587:LMX196601 LDB196587:LDB196601 KTF196587:KTF196601 KJJ196587:KJJ196601 JZN196587:JZN196601 JPR196587:JPR196601 JFV196587:JFV196601 IVZ196587:IVZ196601 IMD196587:IMD196601 ICH196587:ICH196601 HSL196587:HSL196601 HIP196587:HIP196601 GYT196587:GYT196601 GOX196587:GOX196601 GFB196587:GFB196601 FVF196587:FVF196601 FLJ196587:FLJ196601 FBN196587:FBN196601 ERR196587:ERR196601 EHV196587:EHV196601 DXZ196587:DXZ196601 DOD196587:DOD196601 DEH196587:DEH196601 CUL196587:CUL196601 CKP196587:CKP196601 CAT196587:CAT196601 BQX196587:BQX196601 BHB196587:BHB196601 AXF196587:AXF196601 ANJ196587:ANJ196601 ADN196587:ADN196601 TR196587:TR196601 JV196587:JV196601 W196587:AB196601 WWH131051:WWH131065 WML131051:WML131065 WCP131051:WCP131065 VST131051:VST131065 VIX131051:VIX131065 UZB131051:UZB131065 UPF131051:UPF131065 UFJ131051:UFJ131065 TVN131051:TVN131065 TLR131051:TLR131065 TBV131051:TBV131065 SRZ131051:SRZ131065 SID131051:SID131065 RYH131051:RYH131065 ROL131051:ROL131065 REP131051:REP131065 QUT131051:QUT131065 QKX131051:QKX131065 QBB131051:QBB131065 PRF131051:PRF131065 PHJ131051:PHJ131065 OXN131051:OXN131065 ONR131051:ONR131065 ODV131051:ODV131065 NTZ131051:NTZ131065 NKD131051:NKD131065 NAH131051:NAH131065 MQL131051:MQL131065 MGP131051:MGP131065 LWT131051:LWT131065 LMX131051:LMX131065 LDB131051:LDB131065 KTF131051:KTF131065 KJJ131051:KJJ131065 JZN131051:JZN131065 JPR131051:JPR131065 JFV131051:JFV131065 IVZ131051:IVZ131065 IMD131051:IMD131065 ICH131051:ICH131065 HSL131051:HSL131065 HIP131051:HIP131065 GYT131051:GYT131065 GOX131051:GOX131065 GFB131051:GFB131065 FVF131051:FVF131065 FLJ131051:FLJ131065 FBN131051:FBN131065 ERR131051:ERR131065 EHV131051:EHV131065 DXZ131051:DXZ131065 DOD131051:DOD131065 DEH131051:DEH131065 CUL131051:CUL131065 CKP131051:CKP131065 CAT131051:CAT131065 BQX131051:BQX131065 BHB131051:BHB131065 AXF131051:AXF131065 ANJ131051:ANJ131065 ADN131051:ADN131065 TR131051:TR131065 JV131051:JV131065 W131051:AB131065 WWH65515:WWH65529 WML65515:WML65529 WCP65515:WCP65529 VST65515:VST65529 VIX65515:VIX65529 UZB65515:UZB65529 UPF65515:UPF65529 UFJ65515:UFJ65529 TVN65515:TVN65529 TLR65515:TLR65529 TBV65515:TBV65529 SRZ65515:SRZ65529 SID65515:SID65529 RYH65515:RYH65529 ROL65515:ROL65529 REP65515:REP65529 QUT65515:QUT65529 QKX65515:QKX65529 QBB65515:QBB65529 PRF65515:PRF65529 PHJ65515:PHJ65529 OXN65515:OXN65529 ONR65515:ONR65529 ODV65515:ODV65529 NTZ65515:NTZ65529 NKD65515:NKD65529 NAH65515:NAH65529 MQL65515:MQL65529 MGP65515:MGP65529 LWT65515:LWT65529 LMX65515:LMX65529 LDB65515:LDB65529 KTF65515:KTF65529 KJJ65515:KJJ65529 JZN65515:JZN65529 JPR65515:JPR65529 JFV65515:JFV65529 IVZ65515:IVZ65529 IMD65515:IMD65529 ICH65515:ICH65529 HSL65515:HSL65529 HIP65515:HIP65529 GYT65515:GYT65529 GOX65515:GOX65529 GFB65515:GFB65529 FVF65515:FVF65529 FLJ65515:FLJ65529 FBN65515:FBN65529 ERR65515:ERR65529 EHV65515:EHV65529 DXZ65515:DXZ65529 DOD65515:DOD65529 DEH65515:DEH65529 CUL65515:CUL65529 CKP65515:CKP65529 CAT65515:CAT65529 BQX65515:BQX65529 BHB65515:BHB65529 AXF65515:AXF65529 ANJ65515:ANJ65529 ADN65515:ADN65529 TR65515:TR65529 JV65515:JV65529 JT11:JT24 JT5:JT8 JO9:JO10 WWF11:WWF24 WWF5:WWF8 WWA9:WWA10 TP11:TP24 TP5:TP8 TK9:TK10 ADL11:ADL24 ADL5:ADL8 ADG9:ADG10 ANH11:ANH24 ANH5:ANH8 ANC9:ANC10 AXD11:AXD24 AXD5:AXD8 AWY9:AWY10 BGZ11:BGZ24 BGZ5:BGZ8 BGU9:BGU10 BQV11:BQV24 BQV5:BQV8 BQQ9:BQQ10 CAR11:CAR24 CAR5:CAR8 CAM9:CAM10 CKN11:CKN24 CKN5:CKN8 CKI9:CKI10 CUJ11:CUJ24 CUJ5:CUJ8 CUE9:CUE10 DEF11:DEF24 DEF5:DEF8 DEA9:DEA10 DOB11:DOB24 DOB5:DOB8 DNW9:DNW10 DXX11:DXX24 DXX5:DXX8 DXS9:DXS10 EHT11:EHT24 EHT5:EHT8 EHO9:EHO10 ERP11:ERP24 ERP5:ERP8 ERK9:ERK10 FBL11:FBL24 FBL5:FBL8 FBG9:FBG10 FLH11:FLH24 FLH5:FLH8 FLC9:FLC10 FVD11:FVD24 FVD5:FVD8 FUY9:FUY10 GEZ11:GEZ24 GEZ5:GEZ8 GEU9:GEU10 GOV11:GOV24 GOV5:GOV8 GOQ9:GOQ10 GYR11:GYR24 GYR5:GYR8 GYM9:GYM10 HIN11:HIN24 HIN5:HIN8 HII9:HII10 HSJ11:HSJ24 HSJ5:HSJ8 HSE9:HSE10 ICF11:ICF24 ICF5:ICF8 ICA9:ICA10 IMB11:IMB24 IMB5:IMB8 ILW9:ILW10 IVX11:IVX24 IVX5:IVX8 IVS9:IVS10 JFT11:JFT24 JFT5:JFT8 JFO9:JFO10 JPP11:JPP24 JPP5:JPP8 JPK9:JPK10 JZL11:JZL24 JZL5:JZL8 JZG9:JZG10 KJH11:KJH24 KJH5:KJH8 KJC9:KJC10 KTD11:KTD24 KTD5:KTD8 KSY9:KSY10 LCZ11:LCZ24 LCZ5:LCZ8 LCU9:LCU10 LMV11:LMV24 LMV5:LMV8 LMQ9:LMQ10 LWR11:LWR24 LWR5:LWR8 LWM9:LWM10 MGN11:MGN24 MGN5:MGN8 MGI9:MGI10 MQJ11:MQJ24 MQJ5:MQJ8 MQE9:MQE10 NAF11:NAF24 NAF5:NAF8 NAA9:NAA10 NKB11:NKB24 NKB5:NKB8 NJW9:NJW10 NTX11:NTX24 NTX5:NTX8 NTS9:NTS10 ODT11:ODT24 ODT5:ODT8 ODO9:ODO10 ONP11:ONP24 ONP5:ONP8 ONK9:ONK10 OXL11:OXL24 OXL5:OXL8 OXG9:OXG10 PHH11:PHH24 PHH5:PHH8 PHC9:PHC10 PRD11:PRD24 PRD5:PRD8 PQY9:PQY10 QAZ11:QAZ24 QAZ5:QAZ8 QAU9:QAU10 QKV11:QKV24 QKV5:QKV8 QKQ9:QKQ10 QUR11:QUR24 QUR5:QUR8 QUM9:QUM10 REN11:REN24 REN5:REN8 REI9:REI10 ROJ11:ROJ24 ROJ5:ROJ8 ROE9:ROE10 RYF11:RYF24 RYF5:RYF8 RYA9:RYA10 SIB11:SIB24 SIB5:SIB8 SHW9:SHW10 SRX11:SRX24 SRX5:SRX8 SRS9:SRS10 TBT11:TBT24 TBT5:TBT8 TBO9:TBO10 TLP11:TLP24 TLP5:TLP8 TLK9:TLK10 TVL11:TVL24 TVL5:TVL8 TVG9:TVG10 UFH11:UFH24 UFH5:UFH8 UFC9:UFC10 UPD11:UPD24 UPD5:UPD8 UOY9:UOY10 UYZ11:UYZ24 UYZ5:UYZ8 UYU9:UYU10 VIV11:VIV24 VIV5:VIV8 VIQ9:VIQ10 VSR11:VSR24 VSR5:VSR8 VSM9:VSM10 WCN11:WCN24 WCN5:WCN8 WCI9:WCI10 WMJ11:WMJ24 WMJ5:WMJ8 W65515:AB65529" xr:uid="{00000000-0002-0000-0000-000005000000}">
      <formula1>$AF$5:$AF$8</formula1>
    </dataValidation>
    <dataValidation type="list" allowBlank="1" showInputMessage="1" showErrorMessage="1" sqref="W5:X24 Z5:AA24 I5:R24" xr:uid="{00000000-0002-0000-0000-000006000000}">
      <formula1>$AE$5:$AE$6</formula1>
    </dataValidation>
    <dataValidation type="list" allowBlank="1" showInputMessage="1" showErrorMessage="1" sqref="F5:F24" xr:uid="{D6941D12-12B1-41A1-B5C6-30B2B006AE87}">
      <formula1>$AC$5:$AC$7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9" orientation="landscape" horizontalDpi="4294967294" verticalDpi="300" r:id="rId1"/>
  <headerFooter alignWithMargins="0"/>
  <ignoredErrors>
    <ignoredError sqref="I5 I6:R24 J5:R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2020年　県選手権TR　申込書 </vt:lpstr>
      <vt:lpstr>'2020年　県選手権TR　申込書 '!Criteria</vt:lpstr>
      <vt:lpstr>'2020年　県選手権TR　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user</cp:lastModifiedBy>
  <cp:lastPrinted>2020-03-03T08:29:32Z</cp:lastPrinted>
  <dcterms:created xsi:type="dcterms:W3CDTF">2001-05-15T13:00:31Z</dcterms:created>
  <dcterms:modified xsi:type="dcterms:W3CDTF">2020-06-01T06:26:07Z</dcterms:modified>
</cp:coreProperties>
</file>